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共有フォルダ\03 加藤（裕）\"/>
    </mc:Choice>
  </mc:AlternateContent>
  <xr:revisionPtr revIDLastSave="0" documentId="13_ncr:1_{43CEAAD0-66C6-43F7-AF72-10C834067C11}" xr6:coauthVersionLast="47" xr6:coauthVersionMax="47" xr10:uidLastSave="{00000000-0000-0000-0000-000000000000}"/>
  <bookViews>
    <workbookView xWindow="-120" yWindow="-120" windowWidth="20730" windowHeight="11160" xr2:uid="{DB1D48C6-1301-48B7-867C-02EEB3FC4D5E}"/>
  </bookViews>
  <sheets>
    <sheet name="Sheet1" sheetId="3" r:id="rId1"/>
  </sheets>
  <definedNames>
    <definedName name="_xlnm.Print_Area" localSheetId="0">Sheet1!$A$1:$AO$54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9" i="3" l="1"/>
  <c r="AI34" i="3"/>
  <c r="AI33" i="3"/>
  <c r="AI32" i="3"/>
  <c r="AI35" i="3" l="1"/>
  <c r="AI31" i="3"/>
  <c r="AU42" i="3"/>
  <c r="AI45" i="3" s="1"/>
  <c r="AI39" i="3"/>
  <c r="AI38" i="3"/>
  <c r="AI37" i="3"/>
  <c r="AI36" i="3"/>
  <c r="AI30" i="3"/>
  <c r="AI28" i="3"/>
  <c r="AI27" i="3"/>
  <c r="AI26" i="3"/>
  <c r="AI25" i="3"/>
  <c r="AI24" i="3"/>
  <c r="AI23" i="3"/>
  <c r="AI22" i="3"/>
  <c r="AI21" i="3"/>
  <c r="AI20" i="3"/>
  <c r="AI19" i="3"/>
  <c r="AU41" i="3" s="1"/>
  <c r="AI44" i="3" l="1"/>
  <c r="R13" i="3" s="1"/>
  <c r="W13" i="3" s="1"/>
  <c r="AU43" i="3"/>
  <c r="AY41" i="3" s="1"/>
  <c r="BB41" i="3" s="1"/>
  <c r="AI41" i="3" l="1"/>
  <c r="AY42" i="3"/>
  <c r="BB42" i="3" s="1"/>
  <c r="AI42" i="3" s="1"/>
  <c r="AI46" i="3" l="1"/>
  <c r="AI43" i="3"/>
  <c r="G11" i="3"/>
  <c r="T11" i="3" s="1"/>
  <c r="BB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f.taguchi</author>
  </authors>
  <commentList>
    <comment ref="AI40" authorId="0" shapeId="0" xr:uid="{E3209EFB-7EE3-4795-ACBC-8DB90358F443}">
      <text>
        <r>
          <rPr>
            <b/>
            <sz val="9"/>
            <color indexed="81"/>
            <rFont val="MS P ゴシック"/>
            <family val="3"/>
            <charset val="128"/>
          </rPr>
          <t>マイナスで入力してください。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<sst xmlns="http://schemas.openxmlformats.org/spreadsheetml/2006/main" count="42" uniqueCount="42">
  <si>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>御 請 求 書</t>
    <rPh sb="0" eb="1">
      <t>オン</t>
    </rPh>
    <rPh sb="2" eb="3">
      <t>ショウ</t>
    </rPh>
    <rPh sb="4" eb="5">
      <t>モトム</t>
    </rPh>
    <rPh sb="6" eb="7">
      <t>ショ</t>
    </rPh>
    <phoneticPr fontId="1"/>
  </si>
  <si>
    <t>請求番号 :</t>
    <rPh sb="0" eb="2">
      <t>セイキュウ</t>
    </rPh>
    <rPh sb="2" eb="4">
      <t>バンゴウ</t>
    </rPh>
    <phoneticPr fontId="1"/>
  </si>
  <si>
    <t>御中</t>
    <rPh sb="0" eb="2">
      <t>オンチュウ</t>
    </rPh>
    <phoneticPr fontId="1"/>
  </si>
  <si>
    <t>振込先</t>
    <rPh sb="0" eb="3">
      <t>フリコミサキ</t>
    </rPh>
    <phoneticPr fontId="1"/>
  </si>
  <si>
    <t>銀行名</t>
    <rPh sb="0" eb="3">
      <t>ギンコウメイ</t>
    </rPh>
    <phoneticPr fontId="1"/>
  </si>
  <si>
    <t>科目</t>
    <rPh sb="0" eb="2">
      <t>カモク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</si>
  <si>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</si>
  <si>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</si>
  <si>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</si>
  <si>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 xml:space="preserve">お支払い条件: </t>
    <rPh sb="1" eb="3">
      <t>シハラ</t>
    </rPh>
    <rPh sb="4" eb="6">
      <t>ジョウケン</t>
    </rPh>
    <phoneticPr fontId="1"/>
  </si>
  <si>
    <t>TEL :</t>
    <phoneticPr fontId="1"/>
  </si>
  <si>
    <t>FAX :</t>
    <phoneticPr fontId="1"/>
  </si>
  <si>
    <t>Mail :</t>
    <phoneticPr fontId="1"/>
  </si>
  <si>
    <t>合計金額</t>
    <rPh sb="0" eb="2">
      <t>ゴウケイ</t>
    </rPh>
    <rPh sb="2" eb="4">
      <t>キンガク</t>
    </rPh>
    <phoneticPr fontId="1"/>
  </si>
  <si>
    <t>(税込)</t>
    <rPh sb="1" eb="3">
      <t>ゼイコ</t>
    </rPh>
    <phoneticPr fontId="1"/>
  </si>
  <si>
    <t>消費税(10%)</t>
    <rPh sb="0" eb="3">
      <t>ショウヒゼイ</t>
    </rPh>
    <phoneticPr fontId="1"/>
  </si>
  <si>
    <t>単 価</t>
    <rPh sb="0" eb="1">
      <t>タン</t>
    </rPh>
    <rPh sb="2" eb="3">
      <t>アタイ</t>
    </rPh>
    <phoneticPr fontId="1"/>
  </si>
  <si>
    <t>金 額</t>
    <rPh sb="0" eb="1">
      <t>キン</t>
    </rPh>
    <rPh sb="2" eb="3">
      <t>ガク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</si>
  <si>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</si>
  <si>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</si>
  <si>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t>)</t>
    <phoneticPr fontId="1"/>
  </si>
  <si>
    <t>消費税(8%)</t>
    <rPh sb="0" eb="3">
      <t>ショウヒゼイ</t>
    </rPh>
    <phoneticPr fontId="1"/>
  </si>
  <si>
    <t>軽減税率</t>
    <rPh sb="0" eb="2">
      <t>ケイゲン</t>
    </rPh>
    <rPh sb="2" eb="4">
      <t>ゼイリツ</t>
    </rPh>
    <phoneticPr fontId="1"/>
  </si>
  <si>
    <t>10%対象計</t>
    <rPh sb="3" eb="5">
      <t>タイショウ</t>
    </rPh>
    <rPh sb="5" eb="6">
      <t>ケイ</t>
    </rPh>
    <phoneticPr fontId="1"/>
  </si>
  <si>
    <t xml:space="preserve">  8%対象計</t>
    <rPh sb="4" eb="6">
      <t>タイショウ</t>
    </rPh>
    <rPh sb="6" eb="7">
      <t>ケイ</t>
    </rPh>
    <phoneticPr fontId="1"/>
  </si>
  <si>
    <t>小計（税抜）</t>
    <rPh sb="0" eb="2">
      <t>ショウケイ</t>
    </rPh>
    <rPh sb="3" eb="4">
      <t>ゼイ</t>
    </rPh>
    <rPh sb="4" eb="5">
      <t>ヌ</t>
    </rPh>
    <phoneticPr fontId="1"/>
  </si>
  <si>
    <t>合計（税込）</t>
    <rPh sb="0" eb="2">
      <t>ゴウケイ</t>
    </rPh>
    <rPh sb="3" eb="5">
      <t>ゼイコ</t>
    </rPh>
    <phoneticPr fontId="1"/>
  </si>
  <si>
    <t>(内、消費税等</t>
    <rPh sb="1" eb="2">
      <t>ウチ</t>
    </rPh>
    <rPh sb="3" eb="6">
      <t>ショウヒゼイ</t>
    </rPh>
    <rPh sb="6" eb="7">
      <t>トウ</t>
    </rPh>
    <phoneticPr fontId="1"/>
  </si>
  <si>
    <t>※計算用フィールド</t>
    <rPh sb="1" eb="3">
      <t>ケイサン</t>
    </rPh>
    <rPh sb="3" eb="4">
      <t>ヨウ</t>
    </rPh>
    <phoneticPr fontId="1"/>
  </si>
  <si>
    <t>出精値引き</t>
    <rPh sb="0" eb="2">
      <t>シュッセイ</t>
    </rPh>
    <rPh sb="2" eb="4">
      <t>ネビ</t>
    </rPh>
    <phoneticPr fontId="1"/>
  </si>
  <si>
    <t>登録番号   :</t>
    <rPh sb="0" eb="2">
      <t>トウロク</t>
    </rPh>
    <rPh sb="2" eb="4">
      <t>バンゴウ</t>
    </rPh>
    <phoneticPr fontId="1"/>
  </si>
  <si>
    <t>請求日        :</t>
    <rPh sb="0" eb="2">
      <t>セイキュウ</t>
    </rPh>
    <rPh sb="2" eb="3">
      <t>ビ</t>
    </rPh>
    <phoneticPr fontId="1"/>
  </si>
  <si>
    <t>担当者 :</t>
    <rPh sb="0" eb="3">
      <t>タントウシャ</t>
    </rPh>
    <phoneticPr fontId="1"/>
  </si>
  <si>
    <t>下記の金額を請求致します</t>
    <rPh sb="0" eb="2">
      <t>カキ</t>
    </rPh>
    <rPh sb="3" eb="5">
      <t>キンガク</t>
    </rPh>
    <rPh sb="6" eb="8">
      <t>セイキュウ</t>
    </rPh>
    <rPh sb="8" eb="9">
      <t>イタ</t>
    </rPh>
    <phoneticPr fontId="1"/>
  </si>
  <si>
    <t>日付</t>
    <rPh sb="0" eb="2">
      <t>ヒヅケ</t>
    </rPh>
    <phoneticPr fontId="1"/>
  </si>
  <si>
    <t>20日締　25日着　翌月10日　　現金払い　※25日を過ぎた場合は翌々月払いになります</t>
    <rPh sb="2" eb="3">
      <t>ヒ</t>
    </rPh>
    <rPh sb="3" eb="4">
      <t>シメ</t>
    </rPh>
    <rPh sb="7" eb="8">
      <t>ヒ</t>
    </rPh>
    <rPh sb="8" eb="9">
      <t>チャク</t>
    </rPh>
    <rPh sb="10" eb="12">
      <t>ヨクツキ</t>
    </rPh>
    <rPh sb="14" eb="15">
      <t>ヒ</t>
    </rPh>
    <rPh sb="17" eb="19">
      <t>ゲンキン</t>
    </rPh>
    <rPh sb="19" eb="20">
      <t>ハラ</t>
    </rPh>
    <rPh sb="25" eb="26">
      <t>ヒ</t>
    </rPh>
    <rPh sb="27" eb="28">
      <t>ス</t>
    </rPh>
    <rPh sb="30" eb="32">
      <t>バアイ</t>
    </rPh>
    <rPh sb="33" eb="35">
      <t>ヨクヨク</t>
    </rPh>
    <rPh sb="35" eb="36">
      <t>ツキ</t>
    </rPh>
    <rPh sb="36" eb="37">
      <t>ハラ</t>
    </rPh>
    <phoneticPr fontId="1"/>
  </si>
  <si>
    <t>件　名</t>
    <rPh sb="0" eb="1">
      <t>ケン</t>
    </rPh>
    <rPh sb="2" eb="3">
      <t>メイ</t>
    </rPh>
    <phoneticPr fontId="1"/>
  </si>
  <si>
    <t>備考:　</t>
    <phoneticPr fontId="1"/>
  </si>
  <si>
    <t>（ﾌﾘｶﾞﾅ）</t>
    <phoneticPr fontId="1"/>
  </si>
  <si>
    <t>社名   :</t>
    <rPh sb="0" eb="2">
      <t>シャメイ</t>
    </rPh>
    <phoneticPr fontId="1"/>
  </si>
  <si>
    <t>〒</t>
    <phoneticPr fontId="1"/>
  </si>
  <si>
    <t>住所   :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</si>
</sst>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#,##0;&quot;▲&quot;#,##0"/>
    <numFmt numFmtId="178" formatCode="#,##0_);[Red]\(#,##0\)"/>
    <numFmt numFmtId="179" formatCode="m/d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2" fillId="0" borderId="0" xfId="0" applyFont="1" applyAlignment="1"/>
    <xf numFmtId="6" fontId="3" fillId="0" borderId="0" xfId="3" applyFont="1" applyBorder="1" applyAlignme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14" fillId="0" borderId="3" xfId="0" applyFont="1" applyBorder="1" applyAlignment="1">
      <alignment vertical="top"/>
    </xf>
    <xf numFmtId="0" fontId="14" fillId="0" borderId="0" xfId="0" applyFont="1" applyAlignment="1">
      <alignment vertical="top"/>
    </xf>
    <xf numFmtId="0" fontId="2" fillId="0" borderId="2" xfId="0" applyFont="1" applyBorder="1" applyAlignment="1"/>
    <xf numFmtId="0" fontId="3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0" xfId="0" applyFont="1" applyAlignment="1"/>
    <xf numFmtId="31" fontId="13" fillId="0" borderId="0" xfId="0" applyNumberFormat="1" applyFont="1" applyAlignment="1"/>
    <xf numFmtId="0" fontId="14" fillId="0" borderId="0" xfId="0" applyFont="1">
      <alignment vertical="center"/>
    </xf>
    <xf numFmtId="38" fontId="14" fillId="0" borderId="9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176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178" fontId="14" fillId="0" borderId="9" xfId="2" applyNumberFormat="1" applyFont="1" applyBorder="1" applyAlignment="1">
      <alignment horizontal="right" vertical="center"/>
    </xf>
    <xf numFmtId="178" fontId="14" fillId="0" borderId="10" xfId="2" applyNumberFormat="1" applyFont="1" applyBorder="1" applyAlignment="1">
      <alignment horizontal="right" vertical="center"/>
    </xf>
    <xf numFmtId="178" fontId="14" fillId="0" borderId="11" xfId="2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/>
    </xf>
    <xf numFmtId="3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12" fillId="3" borderId="4" xfId="0" applyFont="1" applyFill="1" applyBorder="1" applyAlignment="1">
      <alignment horizontal="left" vertical="center"/>
    </xf>
    <xf numFmtId="38" fontId="14" fillId="3" borderId="4" xfId="2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38" fontId="14" fillId="3" borderId="9" xfId="2" applyFont="1" applyFill="1" applyBorder="1" applyAlignment="1">
      <alignment horizontal="right" vertical="center"/>
    </xf>
    <xf numFmtId="38" fontId="14" fillId="3" borderId="10" xfId="2" applyFont="1" applyFill="1" applyBorder="1" applyAlignment="1">
      <alignment horizontal="right" vertical="center"/>
    </xf>
    <xf numFmtId="38" fontId="14" fillId="3" borderId="11" xfId="2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4" fillId="5" borderId="9" xfId="0" applyFont="1" applyFill="1" applyBorder="1" applyAlignment="1">
      <alignment horizontal="left" vertical="center" indent="1"/>
    </xf>
    <xf numFmtId="0" fontId="14" fillId="5" borderId="10" xfId="0" applyFont="1" applyFill="1" applyBorder="1" applyAlignment="1">
      <alignment horizontal="left" vertical="center" indent="1"/>
    </xf>
    <xf numFmtId="0" fontId="14" fillId="5" borderId="11" xfId="0" applyFont="1" applyFill="1" applyBorder="1" applyAlignment="1">
      <alignment horizontal="left" vertical="center" indent="1"/>
    </xf>
    <xf numFmtId="177" fontId="14" fillId="5" borderId="9" xfId="2" applyNumberFormat="1" applyFont="1" applyFill="1" applyBorder="1" applyAlignment="1">
      <alignment horizontal="right" vertical="center"/>
    </xf>
    <xf numFmtId="177" fontId="14" fillId="5" borderId="10" xfId="2" applyNumberFormat="1" applyFont="1" applyFill="1" applyBorder="1" applyAlignment="1">
      <alignment horizontal="right" vertical="center"/>
    </xf>
    <xf numFmtId="177" fontId="14" fillId="5" borderId="11" xfId="2" applyNumberFormat="1" applyFont="1" applyFill="1" applyBorder="1" applyAlignment="1">
      <alignment horizontal="right" vertical="center"/>
    </xf>
    <xf numFmtId="38" fontId="14" fillId="3" borderId="5" xfId="2" applyFont="1" applyFill="1" applyBorder="1" applyAlignment="1">
      <alignment horizontal="right" vertical="center"/>
    </xf>
    <xf numFmtId="38" fontId="14" fillId="3" borderId="6" xfId="2" applyFont="1" applyFill="1" applyBorder="1" applyAlignment="1">
      <alignment horizontal="right" vertical="center"/>
    </xf>
    <xf numFmtId="38" fontId="14" fillId="3" borderId="7" xfId="2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6" fontId="14" fillId="4" borderId="9" xfId="3" applyFont="1" applyFill="1" applyBorder="1" applyAlignment="1">
      <alignment horizontal="right" vertical="center"/>
    </xf>
    <xf numFmtId="6" fontId="14" fillId="4" borderId="10" xfId="3" applyFont="1" applyFill="1" applyBorder="1" applyAlignment="1">
      <alignment horizontal="right" vertical="center"/>
    </xf>
    <xf numFmtId="6" fontId="14" fillId="4" borderId="11" xfId="3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 vertical="center"/>
    </xf>
    <xf numFmtId="6" fontId="14" fillId="4" borderId="4" xfId="3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5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179" fontId="17" fillId="0" borderId="9" xfId="0" applyNumberFormat="1" applyFont="1" applyBorder="1" applyAlignment="1">
      <alignment horizontal="center" vertical="center"/>
    </xf>
    <xf numFmtId="179" fontId="17" fillId="0" borderId="11" xfId="0" applyNumberFormat="1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38" fontId="14" fillId="0" borderId="4" xfId="2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6" fillId="0" borderId="0" xfId="1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178" fontId="14" fillId="0" borderId="9" xfId="0" applyNumberFormat="1" applyFont="1" applyBorder="1">
      <alignment vertical="center"/>
    </xf>
    <xf numFmtId="178" fontId="14" fillId="0" borderId="10" xfId="0" applyNumberFormat="1" applyFont="1" applyBorder="1">
      <alignment vertical="center"/>
    </xf>
    <xf numFmtId="178" fontId="14" fillId="0" borderId="11" xfId="0" applyNumberFormat="1" applyFont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8" fontId="14" fillId="0" borderId="4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top"/>
    </xf>
    <xf numFmtId="49" fontId="14" fillId="0" borderId="0" xfId="0" applyNumberFormat="1" applyFont="1" applyAlignment="1">
      <alignment horizontal="right" vertical="top"/>
    </xf>
    <xf numFmtId="0" fontId="14" fillId="0" borderId="2" xfId="0" applyFont="1" applyBorder="1" applyAlignment="1">
      <alignment horizontal="center" vertical="center"/>
    </xf>
    <xf numFmtId="31" fontId="1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6" fontId="14" fillId="0" borderId="3" xfId="3" applyFont="1" applyBorder="1" applyAlignment="1">
      <alignment horizontal="right" vertical="top"/>
    </xf>
    <xf numFmtId="0" fontId="1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6" fontId="2" fillId="0" borderId="0" xfId="3" applyFont="1" applyBorder="1" applyAlignment="1">
      <alignment horizontal="right" vertical="top"/>
    </xf>
    <xf numFmtId="6" fontId="2" fillId="0" borderId="2" xfId="3" applyFont="1" applyBorder="1" applyAlignment="1">
      <alignment horizontal="right" vertical="top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12</xdr:row>
      <xdr:rowOff>28575</xdr:rowOff>
    </xdr:from>
    <xdr:to>
      <xdr:col>40</xdr:col>
      <xdr:colOff>123825</xdr:colOff>
      <xdr:row>15</xdr:row>
      <xdr:rowOff>104775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21651D7-8A97-4B21-B134-0053890FDF70}"/>
            </a:ext>
          </a:extLst>
        </xdr:cNvPr>
        <xdr:cNvGrpSpPr/>
      </xdr:nvGrpSpPr>
      <xdr:grpSpPr>
        <a:xfrm>
          <a:off x="4600575" y="2266950"/>
          <a:ext cx="2000250" cy="647700"/>
          <a:chOff x="3829050" y="2924175"/>
          <a:chExt cx="2000250" cy="6477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370AC10-9365-8725-E740-463051231F50}"/>
              </a:ext>
            </a:extLst>
          </xdr:cNvPr>
          <xdr:cNvSpPr/>
        </xdr:nvSpPr>
        <xdr:spPr>
          <a:xfrm>
            <a:off x="382905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F88FC71-59CF-796C-6A79-1964DB38A0FB}"/>
              </a:ext>
            </a:extLst>
          </xdr:cNvPr>
          <xdr:cNvSpPr/>
        </xdr:nvSpPr>
        <xdr:spPr>
          <a:xfrm>
            <a:off x="449580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9D2C5E1-B581-4330-B43A-A9ADB2D6B438}"/>
              </a:ext>
            </a:extLst>
          </xdr:cNvPr>
          <xdr:cNvSpPr/>
        </xdr:nvSpPr>
        <xdr:spPr>
          <a:xfrm>
            <a:off x="5162550" y="2924175"/>
            <a:ext cx="666750" cy="6477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B01F-A104-4055-96DD-EE00EA53BF17}">
  <sheetPr>
    <tabColor rgb="FFFFFF00"/>
  </sheetPr>
  <dimension ref="A1:BE54"/>
  <sheetViews>
    <sheetView tabSelected="1" view="pageBreakPreview" zoomScaleNormal="100" zoomScaleSheetLayoutView="100" workbookViewId="0">
      <selection activeCell="AF9" sqref="AF9:AO9"/>
    </sheetView>
  </sheetViews>
  <sheetFormatPr defaultColWidth="2.125" defaultRowHeight="15" customHeight="1"/>
  <cols>
    <col min="1" max="20" width="2.125" style="1"/>
    <col min="21" max="21" width="2.125" style="1" customWidth="1"/>
    <col min="22" max="27" width="2.125" style="1"/>
    <col min="28" max="28" width="2.125" style="1" customWidth="1"/>
    <col min="29" max="44" width="2.125" style="1"/>
    <col min="45" max="45" width="2.125" style="1" customWidth="1"/>
    <col min="46" max="46" width="2.125" style="1" hidden="1" customWidth="1"/>
    <col min="47" max="47" width="2.875" style="1" hidden="1" customWidth="1"/>
    <col min="48" max="50" width="2.125" style="1" hidden="1" customWidth="1"/>
    <col min="51" max="51" width="2.75" style="1" hidden="1" customWidth="1"/>
    <col min="52" max="52" width="2.125" style="1" hidden="1" customWidth="1"/>
    <col min="53" max="53" width="3.625" style="1" hidden="1" customWidth="1"/>
    <col min="54" max="57" width="0" style="1" hidden="1" customWidth="1"/>
    <col min="58" max="16384" width="2.125" style="1"/>
  </cols>
  <sheetData>
    <row r="1" spans="1:52" ht="1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6"/>
      <c r="AA1" s="6"/>
      <c r="AB1" s="6"/>
      <c r="AC1" s="6"/>
      <c r="AD1" s="115" t="s">
        <v>1</v>
      </c>
      <c r="AE1" s="115"/>
      <c r="AF1" s="115"/>
      <c r="AG1" s="115"/>
      <c r="AH1" s="116"/>
      <c r="AI1" s="116"/>
      <c r="AJ1" s="116"/>
      <c r="AK1" s="116"/>
      <c r="AL1" s="116"/>
      <c r="AM1" s="116"/>
      <c r="AN1" s="116"/>
      <c r="AO1" s="116"/>
    </row>
    <row r="2" spans="1:52" ht="15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3"/>
      <c r="Z2" s="14"/>
      <c r="AA2" s="13"/>
      <c r="AB2" s="13"/>
      <c r="AC2" s="13"/>
      <c r="AD2" s="117" t="s">
        <v>31</v>
      </c>
      <c r="AE2" s="117"/>
      <c r="AF2" s="117"/>
      <c r="AG2" s="117"/>
      <c r="AH2" s="118"/>
      <c r="AI2" s="118"/>
      <c r="AJ2" s="118"/>
      <c r="AK2" s="118"/>
      <c r="AL2" s="118"/>
      <c r="AM2" s="118"/>
      <c r="AN2" s="118"/>
      <c r="AO2" s="118"/>
      <c r="AS2" s="3"/>
    </row>
    <row r="3" spans="1:52" ht="14.25" customHeight="1" thickTop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AA3" s="6"/>
      <c r="AS3" s="8"/>
      <c r="AT3" s="8"/>
      <c r="AU3" s="8"/>
      <c r="AV3" s="8"/>
      <c r="AW3" s="8"/>
      <c r="AX3" s="8"/>
      <c r="AY3" s="8"/>
      <c r="AZ3" s="4"/>
    </row>
    <row r="4" spans="1:52" ht="18" customHeight="1" thickBo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 t="s">
        <v>2</v>
      </c>
      <c r="W4" s="120"/>
      <c r="X4" s="120"/>
      <c r="AB4" s="27" t="s">
        <v>39</v>
      </c>
      <c r="AC4" s="27"/>
      <c r="AD4" s="27"/>
      <c r="AE4" s="27"/>
      <c r="AF4" s="28"/>
      <c r="AG4" s="28"/>
      <c r="AH4" s="28"/>
      <c r="AI4" s="28"/>
      <c r="AJ4" s="28"/>
      <c r="AK4" s="28"/>
      <c r="AL4" s="28"/>
      <c r="AM4" s="28"/>
      <c r="AN4" s="28"/>
      <c r="AO4" s="28"/>
      <c r="AS4" s="8"/>
      <c r="AT4" s="8"/>
      <c r="AU4" s="8"/>
      <c r="AV4" s="8"/>
      <c r="AW4" s="8"/>
      <c r="AX4" s="8"/>
      <c r="AY4" s="8"/>
      <c r="AZ4" s="4"/>
    </row>
    <row r="5" spans="1:52" ht="14.45" customHeight="1" thickBo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20"/>
      <c r="W5" s="120"/>
      <c r="X5" s="120"/>
      <c r="AB5" s="27" t="s">
        <v>30</v>
      </c>
      <c r="AC5" s="27"/>
      <c r="AD5" s="27"/>
      <c r="AE5" s="27"/>
      <c r="AF5" s="121"/>
      <c r="AG5" s="121"/>
      <c r="AH5" s="121"/>
      <c r="AI5" s="121"/>
      <c r="AJ5" s="121"/>
      <c r="AK5" s="121"/>
      <c r="AL5" s="121"/>
      <c r="AM5" s="121"/>
      <c r="AN5" s="121"/>
      <c r="AO5" s="121"/>
    </row>
    <row r="6" spans="1:52" ht="14.45" customHeight="1">
      <c r="A6" s="122" t="s">
        <v>33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2"/>
      <c r="U6" s="2"/>
      <c r="V6" s="2"/>
      <c r="W6" s="2"/>
      <c r="X6" s="2"/>
      <c r="AB6" s="27" t="s">
        <v>41</v>
      </c>
      <c r="AC6" s="27"/>
      <c r="AD6" s="27"/>
      <c r="AE6" s="27"/>
      <c r="AF6" s="29" t="s">
        <v>40</v>
      </c>
      <c r="AG6" s="29"/>
      <c r="AH6" s="29"/>
      <c r="AI6" s="29"/>
      <c r="AJ6" s="29"/>
      <c r="AK6" s="29"/>
      <c r="AL6" s="29"/>
      <c r="AM6" s="29"/>
      <c r="AN6" s="29"/>
      <c r="AO6" s="29"/>
    </row>
    <row r="7" spans="1:52" ht="14.45" customHeigh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8"/>
      <c r="U7" s="18"/>
      <c r="V7" s="18"/>
      <c r="W7" s="18"/>
      <c r="X7" s="18"/>
      <c r="AB7" s="23"/>
      <c r="AC7" s="23"/>
      <c r="AD7" s="23"/>
      <c r="AE7" s="23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52" ht="14.4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AB8" s="23"/>
      <c r="AC8" s="23"/>
      <c r="AD8" s="23"/>
      <c r="AE8" s="23"/>
      <c r="AF8" s="29"/>
      <c r="AG8" s="29"/>
      <c r="AH8" s="29"/>
      <c r="AI8" s="29"/>
      <c r="AJ8" s="29"/>
      <c r="AK8" s="29"/>
      <c r="AL8" s="29"/>
      <c r="AM8" s="29"/>
      <c r="AN8" s="29"/>
      <c r="AO8" s="29"/>
    </row>
    <row r="9" spans="1:52" ht="14.45" customHeight="1">
      <c r="AB9" s="27" t="s">
        <v>10</v>
      </c>
      <c r="AC9" s="27"/>
      <c r="AD9" s="27"/>
      <c r="AE9" s="27"/>
      <c r="AF9" s="104"/>
      <c r="AG9" s="104"/>
      <c r="AH9" s="104"/>
      <c r="AI9" s="104"/>
      <c r="AJ9" s="104"/>
      <c r="AK9" s="104"/>
      <c r="AL9" s="104"/>
      <c r="AM9" s="104"/>
      <c r="AN9" s="104"/>
      <c r="AO9" s="104"/>
    </row>
    <row r="10" spans="1:52" ht="14.45" customHeight="1">
      <c r="AB10" s="27" t="s">
        <v>11</v>
      </c>
      <c r="AC10" s="27"/>
      <c r="AD10" s="27"/>
      <c r="AE10" s="27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</row>
    <row r="11" spans="1:52" ht="14.45" customHeight="1">
      <c r="A11" s="126" t="s">
        <v>13</v>
      </c>
      <c r="B11" s="126"/>
      <c r="C11" s="126"/>
      <c r="D11" s="126"/>
      <c r="E11" s="126"/>
      <c r="F11" s="19"/>
      <c r="G11" s="128" t="e">
        <f>IF(SUM(AI41:AO42)=0,"",SUM(AI41:AO42)+SUM(AI44:AO45))</f>
        <v>#DIV/0!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6" t="e">
        <f>IF(G11="","","－")</f>
        <v>#DIV/0!</v>
      </c>
      <c r="U11" s="126" t="s">
        <v>14</v>
      </c>
      <c r="V11" s="126"/>
      <c r="W11" s="126"/>
      <c r="X11" s="126"/>
      <c r="AB11" s="27" t="s">
        <v>12</v>
      </c>
      <c r="AC11" s="27"/>
      <c r="AD11" s="27"/>
      <c r="AE11" s="27"/>
      <c r="AF11" s="103"/>
      <c r="AG11" s="104"/>
      <c r="AH11" s="104"/>
      <c r="AI11" s="104"/>
      <c r="AJ11" s="104"/>
      <c r="AK11" s="104"/>
      <c r="AL11" s="104"/>
      <c r="AM11" s="104"/>
      <c r="AN11" s="104"/>
      <c r="AO11" s="104"/>
    </row>
    <row r="12" spans="1:52" ht="14.45" customHeight="1" thickBot="1">
      <c r="A12" s="127"/>
      <c r="B12" s="127"/>
      <c r="C12" s="127"/>
      <c r="D12" s="127"/>
      <c r="E12" s="127"/>
      <c r="F12" s="20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7"/>
      <c r="U12" s="127"/>
      <c r="V12" s="127"/>
      <c r="W12" s="127"/>
      <c r="X12" s="127"/>
      <c r="AB12" s="27" t="s">
        <v>32</v>
      </c>
      <c r="AC12" s="27"/>
      <c r="AD12" s="27"/>
      <c r="AE12" s="27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</row>
    <row r="13" spans="1:52" ht="15" customHeight="1" thickTop="1">
      <c r="H13" s="5"/>
      <c r="I13" s="5"/>
      <c r="J13" s="11" t="s">
        <v>27</v>
      </c>
      <c r="K13" s="12"/>
      <c r="L13" s="12"/>
      <c r="M13" s="12"/>
      <c r="N13" s="12"/>
      <c r="O13" s="12"/>
      <c r="P13" s="12"/>
      <c r="Q13" s="12"/>
      <c r="R13" s="124" t="str">
        <f>IF(SUM(AI44:AO45)=0,"",SUM(AI44:AO45))</f>
        <v/>
      </c>
      <c r="S13" s="124"/>
      <c r="T13" s="124"/>
      <c r="U13" s="124"/>
      <c r="V13" s="124"/>
      <c r="W13" s="11" t="str">
        <f>IF(R13="","","－")</f>
        <v/>
      </c>
      <c r="X13" s="11" t="s">
        <v>20</v>
      </c>
    </row>
    <row r="14" spans="1:52" ht="15" customHeight="1">
      <c r="A14" s="21"/>
      <c r="B14" s="21"/>
      <c r="C14" s="21"/>
      <c r="D14" s="21"/>
      <c r="E14" s="21"/>
      <c r="F14" s="17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52" ht="15" customHeight="1">
      <c r="A15" s="21"/>
      <c r="B15" s="21"/>
      <c r="C15" s="21"/>
      <c r="D15" s="21"/>
      <c r="E15" s="21"/>
      <c r="F15" s="17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52" ht="12" customHeight="1">
      <c r="O16" s="7"/>
      <c r="P16" s="7"/>
      <c r="Q16" s="7"/>
    </row>
    <row r="17" spans="1:41" ht="0.75" hidden="1" customHeight="1"/>
    <row r="18" spans="1:41" ht="17.25" customHeight="1">
      <c r="A18" s="109" t="s">
        <v>34</v>
      </c>
      <c r="B18" s="111"/>
      <c r="C18" s="109" t="s">
        <v>36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25" t="s">
        <v>22</v>
      </c>
      <c r="V18" s="125"/>
      <c r="W18" s="125"/>
      <c r="X18" s="125"/>
      <c r="Y18" s="108" t="s">
        <v>19</v>
      </c>
      <c r="Z18" s="108"/>
      <c r="AA18" s="108"/>
      <c r="AB18" s="108" t="s">
        <v>18</v>
      </c>
      <c r="AC18" s="108"/>
      <c r="AD18" s="108"/>
      <c r="AE18" s="109" t="s">
        <v>16</v>
      </c>
      <c r="AF18" s="110"/>
      <c r="AG18" s="110"/>
      <c r="AH18" s="111"/>
      <c r="AI18" s="109" t="s">
        <v>17</v>
      </c>
      <c r="AJ18" s="110"/>
      <c r="AK18" s="110"/>
      <c r="AL18" s="110"/>
      <c r="AM18" s="110"/>
      <c r="AN18" s="110"/>
      <c r="AO18" s="111"/>
    </row>
    <row r="19" spans="1:41" ht="15" customHeight="1">
      <c r="A19" s="98"/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31"/>
      <c r="V19" s="31"/>
      <c r="W19" s="31"/>
      <c r="X19" s="31"/>
      <c r="Y19" s="100"/>
      <c r="Z19" s="100"/>
      <c r="AA19" s="100"/>
      <c r="AB19" s="31"/>
      <c r="AC19" s="31"/>
      <c r="AD19" s="31"/>
      <c r="AE19" s="112"/>
      <c r="AF19" s="112"/>
      <c r="AG19" s="112"/>
      <c r="AH19" s="112"/>
      <c r="AI19" s="101" t="str">
        <f>IF(Y19*AE19=0,"",Y19*AE19)</f>
        <v/>
      </c>
      <c r="AJ19" s="101"/>
      <c r="AK19" s="101"/>
      <c r="AL19" s="101"/>
      <c r="AM19" s="101"/>
      <c r="AN19" s="101"/>
      <c r="AO19" s="101"/>
    </row>
    <row r="20" spans="1:41" ht="15" customHeight="1">
      <c r="A20" s="98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31"/>
      <c r="V20" s="31"/>
      <c r="W20" s="31"/>
      <c r="X20" s="31"/>
      <c r="Y20" s="100"/>
      <c r="Z20" s="100"/>
      <c r="AA20" s="100"/>
      <c r="AB20" s="31"/>
      <c r="AC20" s="31"/>
      <c r="AD20" s="31"/>
      <c r="AE20" s="105"/>
      <c r="AF20" s="106"/>
      <c r="AG20" s="106"/>
      <c r="AH20" s="107"/>
      <c r="AI20" s="101" t="str">
        <f>IF(Y20*AE20=0,"",Y20*AE20)</f>
        <v/>
      </c>
      <c r="AJ20" s="101"/>
      <c r="AK20" s="101"/>
      <c r="AL20" s="101"/>
      <c r="AM20" s="101"/>
      <c r="AN20" s="101"/>
      <c r="AO20" s="101"/>
    </row>
    <row r="21" spans="1:41" ht="15" customHeight="1">
      <c r="A21" s="98"/>
      <c r="B21" s="99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39"/>
      <c r="V21" s="39"/>
      <c r="W21" s="39"/>
      <c r="X21" s="39"/>
      <c r="Y21" s="100"/>
      <c r="Z21" s="100"/>
      <c r="AA21" s="100"/>
      <c r="AB21" s="31"/>
      <c r="AC21" s="31"/>
      <c r="AD21" s="31"/>
      <c r="AE21" s="32"/>
      <c r="AF21" s="33"/>
      <c r="AG21" s="33"/>
      <c r="AH21" s="34"/>
      <c r="AI21" s="101" t="str">
        <f>IF(Y21*AE21=0,"",Y21*AE21)</f>
        <v/>
      </c>
      <c r="AJ21" s="101"/>
      <c r="AK21" s="101"/>
      <c r="AL21" s="101"/>
      <c r="AM21" s="101"/>
      <c r="AN21" s="101"/>
      <c r="AO21" s="101"/>
    </row>
    <row r="22" spans="1:41" ht="15" customHeight="1">
      <c r="A22" s="98"/>
      <c r="B22" s="99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39"/>
      <c r="V22" s="39"/>
      <c r="W22" s="39"/>
      <c r="X22" s="39"/>
      <c r="Y22" s="100"/>
      <c r="Z22" s="100"/>
      <c r="AA22" s="100"/>
      <c r="AB22" s="31"/>
      <c r="AC22" s="31"/>
      <c r="AD22" s="31"/>
      <c r="AE22" s="32"/>
      <c r="AF22" s="33"/>
      <c r="AG22" s="33"/>
      <c r="AH22" s="34"/>
      <c r="AI22" s="101" t="str">
        <f t="shared" ref="AI22:AI39" si="0">IF(Y22*AE22=0,"",Y22*AE22)</f>
        <v/>
      </c>
      <c r="AJ22" s="101"/>
      <c r="AK22" s="101"/>
      <c r="AL22" s="101"/>
      <c r="AM22" s="101"/>
      <c r="AN22" s="101"/>
      <c r="AO22" s="101"/>
    </row>
    <row r="23" spans="1:41" ht="15" customHeight="1">
      <c r="A23" s="98"/>
      <c r="B23" s="99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39"/>
      <c r="V23" s="39"/>
      <c r="W23" s="39"/>
      <c r="X23" s="39"/>
      <c r="Y23" s="100"/>
      <c r="Z23" s="100"/>
      <c r="AA23" s="100"/>
      <c r="AB23" s="31"/>
      <c r="AC23" s="31"/>
      <c r="AD23" s="31"/>
      <c r="AE23" s="32"/>
      <c r="AF23" s="33"/>
      <c r="AG23" s="33"/>
      <c r="AH23" s="34"/>
      <c r="AI23" s="101" t="str">
        <f t="shared" si="0"/>
        <v/>
      </c>
      <c r="AJ23" s="101"/>
      <c r="AK23" s="101"/>
      <c r="AL23" s="101"/>
      <c r="AM23" s="101"/>
      <c r="AN23" s="101"/>
      <c r="AO23" s="101"/>
    </row>
    <row r="24" spans="1:41" ht="15" customHeight="1">
      <c r="A24" s="98"/>
      <c r="B24" s="99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9"/>
      <c r="V24" s="39"/>
      <c r="W24" s="39"/>
      <c r="X24" s="39"/>
      <c r="Y24" s="100"/>
      <c r="Z24" s="100"/>
      <c r="AA24" s="100"/>
      <c r="AB24" s="31"/>
      <c r="AC24" s="31"/>
      <c r="AD24" s="31"/>
      <c r="AE24" s="32"/>
      <c r="AF24" s="33"/>
      <c r="AG24" s="33"/>
      <c r="AH24" s="34"/>
      <c r="AI24" s="24" t="str">
        <f t="shared" si="0"/>
        <v/>
      </c>
      <c r="AJ24" s="25"/>
      <c r="AK24" s="25"/>
      <c r="AL24" s="25"/>
      <c r="AM24" s="25"/>
      <c r="AN24" s="25"/>
      <c r="AO24" s="26"/>
    </row>
    <row r="25" spans="1:41" ht="15" customHeight="1">
      <c r="A25" s="98"/>
      <c r="B25" s="99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39"/>
      <c r="X25" s="39"/>
      <c r="Y25" s="100"/>
      <c r="Z25" s="100"/>
      <c r="AA25" s="100"/>
      <c r="AB25" s="31"/>
      <c r="AC25" s="31"/>
      <c r="AD25" s="31"/>
      <c r="AE25" s="32"/>
      <c r="AF25" s="33"/>
      <c r="AG25" s="33"/>
      <c r="AH25" s="34"/>
      <c r="AI25" s="24" t="str">
        <f t="shared" si="0"/>
        <v/>
      </c>
      <c r="AJ25" s="25"/>
      <c r="AK25" s="25"/>
      <c r="AL25" s="25"/>
      <c r="AM25" s="25"/>
      <c r="AN25" s="25"/>
      <c r="AO25" s="26"/>
    </row>
    <row r="26" spans="1:41" ht="15" customHeight="1">
      <c r="A26" s="35"/>
      <c r="B26" s="36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9"/>
      <c r="V26" s="39"/>
      <c r="W26" s="39"/>
      <c r="X26" s="39"/>
      <c r="Y26" s="30"/>
      <c r="Z26" s="30"/>
      <c r="AA26" s="30"/>
      <c r="AB26" s="31"/>
      <c r="AC26" s="31"/>
      <c r="AD26" s="31"/>
      <c r="AE26" s="32"/>
      <c r="AF26" s="33"/>
      <c r="AG26" s="33"/>
      <c r="AH26" s="34"/>
      <c r="AI26" s="24" t="str">
        <f t="shared" si="0"/>
        <v/>
      </c>
      <c r="AJ26" s="25"/>
      <c r="AK26" s="25"/>
      <c r="AL26" s="25"/>
      <c r="AM26" s="25"/>
      <c r="AN26" s="25"/>
      <c r="AO26" s="26"/>
    </row>
    <row r="27" spans="1:41" ht="15" customHeight="1">
      <c r="A27" s="35"/>
      <c r="B27" s="36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  <c r="V27" s="39"/>
      <c r="W27" s="39"/>
      <c r="X27" s="39"/>
      <c r="Y27" s="30"/>
      <c r="Z27" s="30"/>
      <c r="AA27" s="30"/>
      <c r="AB27" s="31"/>
      <c r="AC27" s="31"/>
      <c r="AD27" s="31"/>
      <c r="AE27" s="32"/>
      <c r="AF27" s="33"/>
      <c r="AG27" s="33"/>
      <c r="AH27" s="34"/>
      <c r="AI27" s="24" t="str">
        <f t="shared" si="0"/>
        <v/>
      </c>
      <c r="AJ27" s="25"/>
      <c r="AK27" s="25"/>
      <c r="AL27" s="25"/>
      <c r="AM27" s="25"/>
      <c r="AN27" s="25"/>
      <c r="AO27" s="26"/>
    </row>
    <row r="28" spans="1:41" ht="15" customHeight="1">
      <c r="A28" s="35"/>
      <c r="B28" s="36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9"/>
      <c r="V28" s="39"/>
      <c r="W28" s="39"/>
      <c r="X28" s="39"/>
      <c r="Y28" s="30"/>
      <c r="Z28" s="30"/>
      <c r="AA28" s="30"/>
      <c r="AB28" s="31"/>
      <c r="AC28" s="31"/>
      <c r="AD28" s="31"/>
      <c r="AE28" s="32"/>
      <c r="AF28" s="33"/>
      <c r="AG28" s="33"/>
      <c r="AH28" s="34"/>
      <c r="AI28" s="24" t="str">
        <f t="shared" si="0"/>
        <v/>
      </c>
      <c r="AJ28" s="25"/>
      <c r="AK28" s="25"/>
      <c r="AL28" s="25"/>
      <c r="AM28" s="25"/>
      <c r="AN28" s="25"/>
      <c r="AO28" s="26"/>
    </row>
    <row r="29" spans="1:41" ht="15" customHeight="1">
      <c r="A29" s="35"/>
      <c r="B29" s="36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39"/>
      <c r="X29" s="39"/>
      <c r="Y29" s="30"/>
      <c r="Z29" s="30"/>
      <c r="AA29" s="30"/>
      <c r="AB29" s="31"/>
      <c r="AC29" s="31"/>
      <c r="AD29" s="31"/>
      <c r="AE29" s="32"/>
      <c r="AF29" s="33"/>
      <c r="AG29" s="33"/>
      <c r="AH29" s="34"/>
      <c r="AI29" s="24" t="str">
        <f t="shared" ref="AI29" si="1">IF(Y29*AE29=0,"",Y29*AE29)</f>
        <v/>
      </c>
      <c r="AJ29" s="25"/>
      <c r="AK29" s="25"/>
      <c r="AL29" s="25"/>
      <c r="AM29" s="25"/>
      <c r="AN29" s="25"/>
      <c r="AO29" s="26"/>
    </row>
    <row r="30" spans="1:41" ht="15" customHeight="1">
      <c r="A30" s="35"/>
      <c r="B30" s="36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9"/>
      <c r="W30" s="39"/>
      <c r="X30" s="39"/>
      <c r="Y30" s="30"/>
      <c r="Z30" s="30"/>
      <c r="AA30" s="30"/>
      <c r="AB30" s="31"/>
      <c r="AC30" s="31"/>
      <c r="AD30" s="31"/>
      <c r="AE30" s="32"/>
      <c r="AF30" s="33"/>
      <c r="AG30" s="33"/>
      <c r="AH30" s="34"/>
      <c r="AI30" s="24" t="str">
        <f t="shared" si="0"/>
        <v/>
      </c>
      <c r="AJ30" s="25"/>
      <c r="AK30" s="25"/>
      <c r="AL30" s="25"/>
      <c r="AM30" s="25"/>
      <c r="AN30" s="25"/>
      <c r="AO30" s="26"/>
    </row>
    <row r="31" spans="1:41" ht="15" customHeight="1">
      <c r="A31" s="35"/>
      <c r="B31" s="36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9"/>
      <c r="V31" s="39"/>
      <c r="W31" s="39"/>
      <c r="X31" s="39"/>
      <c r="Y31" s="30"/>
      <c r="Z31" s="30"/>
      <c r="AA31" s="30"/>
      <c r="AB31" s="31"/>
      <c r="AC31" s="31"/>
      <c r="AD31" s="31"/>
      <c r="AE31" s="32"/>
      <c r="AF31" s="33"/>
      <c r="AG31" s="33"/>
      <c r="AH31" s="34"/>
      <c r="AI31" s="24" t="str">
        <f t="shared" ref="AI31:AI35" si="2">IF(Y31*AE31=0,"",Y31*AE31)</f>
        <v/>
      </c>
      <c r="AJ31" s="25"/>
      <c r="AK31" s="25"/>
      <c r="AL31" s="25"/>
      <c r="AM31" s="25"/>
      <c r="AN31" s="25"/>
      <c r="AO31" s="26"/>
    </row>
    <row r="32" spans="1:41" ht="15" customHeight="1">
      <c r="A32" s="35"/>
      <c r="B32" s="36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9"/>
      <c r="V32" s="39"/>
      <c r="W32" s="39"/>
      <c r="X32" s="39"/>
      <c r="Y32" s="30"/>
      <c r="Z32" s="30"/>
      <c r="AA32" s="30"/>
      <c r="AB32" s="31"/>
      <c r="AC32" s="31"/>
      <c r="AD32" s="31"/>
      <c r="AE32" s="32"/>
      <c r="AF32" s="33"/>
      <c r="AG32" s="33"/>
      <c r="AH32" s="34"/>
      <c r="AI32" s="24" t="str">
        <f t="shared" ref="AI32:AI34" si="3">IF(Y32*AE32=0,"",Y32*AE32)</f>
        <v/>
      </c>
      <c r="AJ32" s="25"/>
      <c r="AK32" s="25"/>
      <c r="AL32" s="25"/>
      <c r="AM32" s="25"/>
      <c r="AN32" s="25"/>
      <c r="AO32" s="26"/>
    </row>
    <row r="33" spans="1:57" ht="15" customHeight="1">
      <c r="A33" s="35"/>
      <c r="B33" s="36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9"/>
      <c r="V33" s="39"/>
      <c r="W33" s="39"/>
      <c r="X33" s="39"/>
      <c r="Y33" s="30"/>
      <c r="Z33" s="30"/>
      <c r="AA33" s="30"/>
      <c r="AB33" s="31"/>
      <c r="AC33" s="31"/>
      <c r="AD33" s="31"/>
      <c r="AE33" s="32"/>
      <c r="AF33" s="33"/>
      <c r="AG33" s="33"/>
      <c r="AH33" s="34"/>
      <c r="AI33" s="24" t="str">
        <f t="shared" si="3"/>
        <v/>
      </c>
      <c r="AJ33" s="25"/>
      <c r="AK33" s="25"/>
      <c r="AL33" s="25"/>
      <c r="AM33" s="25"/>
      <c r="AN33" s="25"/>
      <c r="AO33" s="26"/>
    </row>
    <row r="34" spans="1:57" ht="15" customHeight="1">
      <c r="A34" s="35"/>
      <c r="B34" s="36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9"/>
      <c r="V34" s="39"/>
      <c r="W34" s="39"/>
      <c r="X34" s="39"/>
      <c r="Y34" s="30"/>
      <c r="Z34" s="30"/>
      <c r="AA34" s="30"/>
      <c r="AB34" s="31"/>
      <c r="AC34" s="31"/>
      <c r="AD34" s="31"/>
      <c r="AE34" s="32"/>
      <c r="AF34" s="33"/>
      <c r="AG34" s="33"/>
      <c r="AH34" s="34"/>
      <c r="AI34" s="24" t="str">
        <f t="shared" si="3"/>
        <v/>
      </c>
      <c r="AJ34" s="25"/>
      <c r="AK34" s="25"/>
      <c r="AL34" s="25"/>
      <c r="AM34" s="25"/>
      <c r="AN34" s="25"/>
      <c r="AO34" s="26"/>
    </row>
    <row r="35" spans="1:57" ht="15" customHeight="1">
      <c r="A35" s="35"/>
      <c r="B35" s="36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9"/>
      <c r="V35" s="39"/>
      <c r="W35" s="39"/>
      <c r="X35" s="39"/>
      <c r="Y35" s="30"/>
      <c r="Z35" s="30"/>
      <c r="AA35" s="30"/>
      <c r="AB35" s="31"/>
      <c r="AC35" s="31"/>
      <c r="AD35" s="31"/>
      <c r="AE35" s="32"/>
      <c r="AF35" s="33"/>
      <c r="AG35" s="33"/>
      <c r="AH35" s="34"/>
      <c r="AI35" s="24" t="str">
        <f t="shared" si="2"/>
        <v/>
      </c>
      <c r="AJ35" s="25"/>
      <c r="AK35" s="25"/>
      <c r="AL35" s="25"/>
      <c r="AM35" s="25"/>
      <c r="AN35" s="25"/>
      <c r="AO35" s="26"/>
    </row>
    <row r="36" spans="1:57" ht="15" customHeight="1">
      <c r="A36" s="35"/>
      <c r="B36" s="36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  <c r="V36" s="39"/>
      <c r="W36" s="39"/>
      <c r="X36" s="39"/>
      <c r="Y36" s="30"/>
      <c r="Z36" s="30"/>
      <c r="AA36" s="30"/>
      <c r="AB36" s="31"/>
      <c r="AC36" s="31"/>
      <c r="AD36" s="31"/>
      <c r="AE36" s="32"/>
      <c r="AF36" s="33"/>
      <c r="AG36" s="33"/>
      <c r="AH36" s="34"/>
      <c r="AI36" s="24" t="str">
        <f t="shared" si="0"/>
        <v/>
      </c>
      <c r="AJ36" s="25"/>
      <c r="AK36" s="25"/>
      <c r="AL36" s="25"/>
      <c r="AM36" s="25"/>
      <c r="AN36" s="25"/>
      <c r="AO36" s="26"/>
    </row>
    <row r="37" spans="1:57" ht="15" customHeight="1">
      <c r="A37" s="35"/>
      <c r="B37" s="36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9"/>
      <c r="V37" s="39"/>
      <c r="W37" s="39"/>
      <c r="X37" s="39"/>
      <c r="Y37" s="30"/>
      <c r="Z37" s="30"/>
      <c r="AA37" s="30"/>
      <c r="AB37" s="31"/>
      <c r="AC37" s="31"/>
      <c r="AD37" s="31"/>
      <c r="AE37" s="32"/>
      <c r="AF37" s="33"/>
      <c r="AG37" s="33"/>
      <c r="AH37" s="34"/>
      <c r="AI37" s="24" t="str">
        <f t="shared" si="0"/>
        <v/>
      </c>
      <c r="AJ37" s="25"/>
      <c r="AK37" s="25"/>
      <c r="AL37" s="25"/>
      <c r="AM37" s="25"/>
      <c r="AN37" s="25"/>
      <c r="AO37" s="26"/>
    </row>
    <row r="38" spans="1:57" ht="15" customHeight="1">
      <c r="A38" s="35"/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9"/>
      <c r="V38" s="39"/>
      <c r="W38" s="39"/>
      <c r="X38" s="39"/>
      <c r="Y38" s="30"/>
      <c r="Z38" s="30"/>
      <c r="AA38" s="30"/>
      <c r="AB38" s="31"/>
      <c r="AC38" s="31"/>
      <c r="AD38" s="31"/>
      <c r="AE38" s="32"/>
      <c r="AF38" s="33"/>
      <c r="AG38" s="33"/>
      <c r="AH38" s="34"/>
      <c r="AI38" s="24" t="str">
        <f t="shared" si="0"/>
        <v/>
      </c>
      <c r="AJ38" s="25"/>
      <c r="AK38" s="25"/>
      <c r="AL38" s="25"/>
      <c r="AM38" s="25"/>
      <c r="AN38" s="25"/>
      <c r="AO38" s="26"/>
    </row>
    <row r="39" spans="1:57" ht="15" customHeight="1">
      <c r="A39" s="35"/>
      <c r="B39" s="36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9"/>
      <c r="V39" s="39"/>
      <c r="W39" s="39"/>
      <c r="X39" s="39"/>
      <c r="Y39" s="30"/>
      <c r="Z39" s="30"/>
      <c r="AA39" s="30"/>
      <c r="AB39" s="31"/>
      <c r="AC39" s="31"/>
      <c r="AD39" s="31"/>
      <c r="AE39" s="32"/>
      <c r="AF39" s="33"/>
      <c r="AG39" s="33"/>
      <c r="AH39" s="34"/>
      <c r="AI39" s="24" t="str">
        <f t="shared" si="0"/>
        <v/>
      </c>
      <c r="AJ39" s="25"/>
      <c r="AK39" s="25"/>
      <c r="AL39" s="25"/>
      <c r="AM39" s="25"/>
      <c r="AN39" s="25"/>
      <c r="AO39" s="26"/>
    </row>
    <row r="40" spans="1:57" ht="15" customHeight="1">
      <c r="A40" s="72" t="s">
        <v>29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4"/>
      <c r="AI40" s="75"/>
      <c r="AJ40" s="76"/>
      <c r="AK40" s="76"/>
      <c r="AL40" s="76"/>
      <c r="AM40" s="76"/>
      <c r="AN40" s="76"/>
      <c r="AO40" s="77"/>
      <c r="AU40" s="9" t="s">
        <v>28</v>
      </c>
      <c r="AV40" s="9"/>
      <c r="AW40" s="9"/>
      <c r="AX40" s="9"/>
      <c r="AY40" s="9"/>
    </row>
    <row r="41" spans="1:57" ht="17.100000000000001" customHeight="1">
      <c r="A41" s="89" t="s">
        <v>37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1"/>
      <c r="AB41" s="63" t="s">
        <v>23</v>
      </c>
      <c r="AC41" s="63"/>
      <c r="AD41" s="63"/>
      <c r="AE41" s="63"/>
      <c r="AF41" s="63"/>
      <c r="AG41" s="63"/>
      <c r="AH41" s="63"/>
      <c r="AI41" s="78" t="e">
        <f>IF(AU41+BB41=0,"",AU41+BB41)</f>
        <v>#DIV/0!</v>
      </c>
      <c r="AJ41" s="79"/>
      <c r="AK41" s="79"/>
      <c r="AL41" s="79"/>
      <c r="AM41" s="79"/>
      <c r="AN41" s="79"/>
      <c r="AO41" s="80"/>
      <c r="AU41" s="71">
        <f>SUMIF(U19:X39,"",AI19:AO39)</f>
        <v>0</v>
      </c>
      <c r="AV41" s="71"/>
      <c r="AW41" s="71"/>
      <c r="AX41" s="71"/>
      <c r="AY41" s="62" t="e">
        <f>AU41/AU43</f>
        <v>#DIV/0!</v>
      </c>
      <c r="AZ41" s="62"/>
      <c r="BA41" s="62"/>
      <c r="BB41" s="62" t="e">
        <f>AI40*AY41</f>
        <v>#DIV/0!</v>
      </c>
      <c r="BC41" s="62"/>
      <c r="BD41" s="62"/>
      <c r="BE41" s="62"/>
    </row>
    <row r="42" spans="1:57" ht="17.100000000000001" customHeight="1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4"/>
      <c r="AB42" s="63" t="s">
        <v>24</v>
      </c>
      <c r="AC42" s="63"/>
      <c r="AD42" s="63"/>
      <c r="AE42" s="63"/>
      <c r="AF42" s="63"/>
      <c r="AG42" s="63"/>
      <c r="AH42" s="63"/>
      <c r="AI42" s="68" t="e">
        <f>IF(AU42+BB42=0,"",AU42+BB42)</f>
        <v>#DIV/0!</v>
      </c>
      <c r="AJ42" s="69"/>
      <c r="AK42" s="69"/>
      <c r="AL42" s="69"/>
      <c r="AM42" s="69"/>
      <c r="AN42" s="69"/>
      <c r="AO42" s="70"/>
      <c r="AU42" s="71">
        <f>SUMIF(U19:X39,"※",AI19:AO39)</f>
        <v>0</v>
      </c>
      <c r="AV42" s="71"/>
      <c r="AW42" s="71"/>
      <c r="AX42" s="71"/>
      <c r="AY42" s="62" t="e">
        <f>AU42/AU43</f>
        <v>#DIV/0!</v>
      </c>
      <c r="AZ42" s="62"/>
      <c r="BA42" s="62"/>
      <c r="BB42" s="62" t="e">
        <f>AI40*AY42</f>
        <v>#DIV/0!</v>
      </c>
      <c r="BC42" s="62"/>
      <c r="BD42" s="62"/>
      <c r="BE42" s="62"/>
    </row>
    <row r="43" spans="1:57" ht="17.100000000000001" customHeight="1">
      <c r="A43" s="9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4"/>
      <c r="AB43" s="81" t="s">
        <v>25</v>
      </c>
      <c r="AC43" s="82"/>
      <c r="AD43" s="82"/>
      <c r="AE43" s="82"/>
      <c r="AF43" s="82"/>
      <c r="AG43" s="82"/>
      <c r="AH43" s="83"/>
      <c r="AI43" s="84" t="e">
        <f>IF(SUM(AI41:AO42)=0,"",SUM(AI41:AO42))</f>
        <v>#DIV/0!</v>
      </c>
      <c r="AJ43" s="85"/>
      <c r="AK43" s="85"/>
      <c r="AL43" s="85"/>
      <c r="AM43" s="85"/>
      <c r="AN43" s="85"/>
      <c r="AO43" s="86"/>
      <c r="AU43" s="60">
        <f>SUM(AU41:AX42)</f>
        <v>0</v>
      </c>
      <c r="AV43" s="60"/>
      <c r="AW43" s="60"/>
      <c r="AX43" s="60"/>
      <c r="AY43" s="61"/>
      <c r="AZ43" s="61"/>
      <c r="BA43" s="61"/>
      <c r="BB43" s="62" t="e">
        <f>SUM(BB41:BE42)</f>
        <v>#DIV/0!</v>
      </c>
      <c r="BC43" s="62"/>
      <c r="BD43" s="62"/>
      <c r="BE43" s="62"/>
    </row>
    <row r="44" spans="1:57" ht="17.100000000000001" customHeight="1">
      <c r="A44" s="92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4"/>
      <c r="AB44" s="63" t="s">
        <v>15</v>
      </c>
      <c r="AC44" s="63"/>
      <c r="AD44" s="63"/>
      <c r="AE44" s="63"/>
      <c r="AF44" s="63"/>
      <c r="AG44" s="63"/>
      <c r="AH44" s="63"/>
      <c r="AI44" s="64" t="str">
        <f>IF(AU41*0.1=0,"",AU41*0.1)</f>
        <v/>
      </c>
      <c r="AJ44" s="64"/>
      <c r="AK44" s="64"/>
      <c r="AL44" s="64"/>
      <c r="AM44" s="64"/>
      <c r="AN44" s="64"/>
      <c r="AO44" s="64"/>
    </row>
    <row r="45" spans="1:57" ht="17.100000000000001" customHeight="1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4"/>
      <c r="AB45" s="65" t="s">
        <v>21</v>
      </c>
      <c r="AC45" s="66"/>
      <c r="AD45" s="66"/>
      <c r="AE45" s="66"/>
      <c r="AF45" s="66"/>
      <c r="AG45" s="66"/>
      <c r="AH45" s="67"/>
      <c r="AI45" s="68" t="str">
        <f>IF(AU42*0.08=0,"",AU42*0.08)</f>
        <v/>
      </c>
      <c r="AJ45" s="69"/>
      <c r="AK45" s="69"/>
      <c r="AL45" s="69"/>
      <c r="AM45" s="69"/>
      <c r="AN45" s="69"/>
      <c r="AO45" s="70"/>
    </row>
    <row r="46" spans="1:57" ht="17.100000000000001" customHeight="1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7"/>
      <c r="AB46" s="87" t="s">
        <v>26</v>
      </c>
      <c r="AC46" s="87"/>
      <c r="AD46" s="87"/>
      <c r="AE46" s="87"/>
      <c r="AF46" s="87"/>
      <c r="AG46" s="87"/>
      <c r="AH46" s="87"/>
      <c r="AI46" s="88" t="e">
        <f>IF(SUM(AI41:AO42)=0,"",SUM(AI41:AO42)+SUM(AI44:AO45))</f>
        <v>#DIV/0!</v>
      </c>
      <c r="AJ46" s="88"/>
      <c r="AK46" s="88"/>
      <c r="AL46" s="88"/>
      <c r="AM46" s="88"/>
      <c r="AN46" s="88"/>
      <c r="AO46" s="88"/>
    </row>
    <row r="47" spans="1:57" ht="6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</row>
    <row r="48" spans="1:57" ht="7.5" customHeight="1">
      <c r="A48" s="43" t="s">
        <v>9</v>
      </c>
      <c r="B48" s="44"/>
      <c r="C48" s="44"/>
      <c r="D48" s="44"/>
      <c r="E48" s="44"/>
      <c r="F48" s="15"/>
      <c r="G48" s="54" t="s">
        <v>35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5"/>
    </row>
    <row r="49" spans="1:41" ht="11.25" customHeight="1">
      <c r="A49" s="46"/>
      <c r="B49" s="47"/>
      <c r="C49" s="47"/>
      <c r="D49" s="47"/>
      <c r="E49" s="47"/>
      <c r="F49" s="1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7"/>
    </row>
    <row r="50" spans="1:41" ht="4.5" customHeight="1">
      <c r="A50" s="44"/>
      <c r="B50" s="44"/>
      <c r="C50" s="44"/>
      <c r="D50" s="44"/>
      <c r="E50" s="44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</row>
    <row r="51" spans="1:41" ht="14.1" customHeight="1">
      <c r="A51" s="59" t="s">
        <v>3</v>
      </c>
      <c r="B51" s="59"/>
      <c r="C51" s="59"/>
      <c r="D51" s="59"/>
      <c r="E51" s="59"/>
      <c r="F51" s="59"/>
      <c r="G51" s="59"/>
      <c r="H51" s="40" t="s">
        <v>4</v>
      </c>
      <c r="I51" s="40"/>
      <c r="J51" s="40"/>
      <c r="K51" s="40"/>
      <c r="L51" s="40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0" t="s">
        <v>7</v>
      </c>
      <c r="AA51" s="40"/>
      <c r="AB51" s="40"/>
      <c r="AC51" s="40"/>
      <c r="AD51" s="40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</row>
    <row r="52" spans="1:41" ht="14.1" customHeight="1">
      <c r="A52" s="59"/>
      <c r="B52" s="59"/>
      <c r="C52" s="59"/>
      <c r="D52" s="59"/>
      <c r="E52" s="59"/>
      <c r="F52" s="59"/>
      <c r="G52" s="59"/>
      <c r="H52" s="40" t="s">
        <v>5</v>
      </c>
      <c r="I52" s="40"/>
      <c r="J52" s="40"/>
      <c r="K52" s="40"/>
      <c r="L52" s="40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0" t="s">
        <v>8</v>
      </c>
      <c r="AA52" s="40"/>
      <c r="AB52" s="40"/>
      <c r="AC52" s="40"/>
      <c r="AD52" s="40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1:41" ht="14.1" customHeight="1">
      <c r="A53" s="59"/>
      <c r="B53" s="59"/>
      <c r="C53" s="59"/>
      <c r="D53" s="59"/>
      <c r="E53" s="59"/>
      <c r="F53" s="59"/>
      <c r="G53" s="59"/>
      <c r="H53" s="43" t="s">
        <v>6</v>
      </c>
      <c r="I53" s="44"/>
      <c r="J53" s="44"/>
      <c r="K53" s="44"/>
      <c r="L53" s="45"/>
      <c r="M53" s="49" t="s">
        <v>38</v>
      </c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1"/>
    </row>
    <row r="54" spans="1:41" ht="14.1" customHeight="1">
      <c r="A54" s="59"/>
      <c r="B54" s="59"/>
      <c r="C54" s="59"/>
      <c r="D54" s="59"/>
      <c r="E54" s="59"/>
      <c r="F54" s="59"/>
      <c r="G54" s="59"/>
      <c r="H54" s="46"/>
      <c r="I54" s="47"/>
      <c r="J54" s="47"/>
      <c r="K54" s="47"/>
      <c r="L54" s="48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</sheetData>
  <mergeCells count="228">
    <mergeCell ref="A29:B29"/>
    <mergeCell ref="C29:T29"/>
    <mergeCell ref="U29:X29"/>
    <mergeCell ref="Y29:AA29"/>
    <mergeCell ref="AB29:AD29"/>
    <mergeCell ref="AE29:AH29"/>
    <mergeCell ref="AI29:AO29"/>
    <mergeCell ref="A6:S7"/>
    <mergeCell ref="AB9:AE9"/>
    <mergeCell ref="AF9:AO9"/>
    <mergeCell ref="R13:V13"/>
    <mergeCell ref="A18:B18"/>
    <mergeCell ref="C18:T18"/>
    <mergeCell ref="U18:X18"/>
    <mergeCell ref="AB10:AE10"/>
    <mergeCell ref="AF10:AO10"/>
    <mergeCell ref="A11:E12"/>
    <mergeCell ref="G11:S12"/>
    <mergeCell ref="T11:T12"/>
    <mergeCell ref="U11:X12"/>
    <mergeCell ref="AB11:AE11"/>
    <mergeCell ref="A1:X2"/>
    <mergeCell ref="AD1:AG1"/>
    <mergeCell ref="AH1:AO1"/>
    <mergeCell ref="AD2:AG2"/>
    <mergeCell ref="AH2:AO2"/>
    <mergeCell ref="A4:U5"/>
    <mergeCell ref="V4:X5"/>
    <mergeCell ref="AB5:AE5"/>
    <mergeCell ref="AF5:AO5"/>
    <mergeCell ref="A20:B20"/>
    <mergeCell ref="C20:T20"/>
    <mergeCell ref="U20:X20"/>
    <mergeCell ref="Y20:AA20"/>
    <mergeCell ref="AB20:AD20"/>
    <mergeCell ref="AE20:AH20"/>
    <mergeCell ref="AI20:AO20"/>
    <mergeCell ref="Y18:AA18"/>
    <mergeCell ref="AB18:AD18"/>
    <mergeCell ref="AE18:AH18"/>
    <mergeCell ref="AI18:AO18"/>
    <mergeCell ref="A19:B19"/>
    <mergeCell ref="C19:T19"/>
    <mergeCell ref="U19:X19"/>
    <mergeCell ref="Y19:AA19"/>
    <mergeCell ref="AB19:AD19"/>
    <mergeCell ref="AE19:AH19"/>
    <mergeCell ref="A22:B22"/>
    <mergeCell ref="C22:T22"/>
    <mergeCell ref="U22:X22"/>
    <mergeCell ref="Y22:AA22"/>
    <mergeCell ref="AB22:AD22"/>
    <mergeCell ref="AE22:AH22"/>
    <mergeCell ref="AI22:AO22"/>
    <mergeCell ref="A21:B21"/>
    <mergeCell ref="C21:T21"/>
    <mergeCell ref="U21:X21"/>
    <mergeCell ref="Y21:AA21"/>
    <mergeCell ref="AB21:AD21"/>
    <mergeCell ref="AE21:AH21"/>
    <mergeCell ref="A24:B24"/>
    <mergeCell ref="C24:T24"/>
    <mergeCell ref="U24:X24"/>
    <mergeCell ref="Y24:AA24"/>
    <mergeCell ref="AB24:AD24"/>
    <mergeCell ref="AE24:AH24"/>
    <mergeCell ref="AI24:AO24"/>
    <mergeCell ref="A23:B23"/>
    <mergeCell ref="C23:T23"/>
    <mergeCell ref="U23:X23"/>
    <mergeCell ref="Y23:AA23"/>
    <mergeCell ref="AB23:AD23"/>
    <mergeCell ref="AE23:AH23"/>
    <mergeCell ref="A26:B26"/>
    <mergeCell ref="C26:T26"/>
    <mergeCell ref="U26:X26"/>
    <mergeCell ref="Y26:AA26"/>
    <mergeCell ref="AB26:AD26"/>
    <mergeCell ref="AE26:AH26"/>
    <mergeCell ref="AI26:AO26"/>
    <mergeCell ref="A25:B25"/>
    <mergeCell ref="C25:T25"/>
    <mergeCell ref="U25:X25"/>
    <mergeCell ref="Y25:AA25"/>
    <mergeCell ref="AB25:AD25"/>
    <mergeCell ref="AE25:AH25"/>
    <mergeCell ref="A28:B28"/>
    <mergeCell ref="C28:T28"/>
    <mergeCell ref="U28:X28"/>
    <mergeCell ref="Y28:AA28"/>
    <mergeCell ref="AB28:AD28"/>
    <mergeCell ref="AE28:AH28"/>
    <mergeCell ref="AI28:AO28"/>
    <mergeCell ref="A27:B27"/>
    <mergeCell ref="C27:T27"/>
    <mergeCell ref="U27:X27"/>
    <mergeCell ref="Y27:AA27"/>
    <mergeCell ref="AB27:AD27"/>
    <mergeCell ref="AE27:AH27"/>
    <mergeCell ref="A30:B30"/>
    <mergeCell ref="C30:T30"/>
    <mergeCell ref="U30:X30"/>
    <mergeCell ref="Y30:AA30"/>
    <mergeCell ref="AB30:AD30"/>
    <mergeCell ref="AE30:AH30"/>
    <mergeCell ref="U31:X31"/>
    <mergeCell ref="Y31:AA31"/>
    <mergeCell ref="AB31:AD31"/>
    <mergeCell ref="AE31:AH31"/>
    <mergeCell ref="A36:B36"/>
    <mergeCell ref="C36:T36"/>
    <mergeCell ref="U36:X36"/>
    <mergeCell ref="Y36:AA36"/>
    <mergeCell ref="AB36:AD36"/>
    <mergeCell ref="AE36:AH36"/>
    <mergeCell ref="AI36:AO36"/>
    <mergeCell ref="A31:B31"/>
    <mergeCell ref="C31:T31"/>
    <mergeCell ref="AI31:AO31"/>
    <mergeCell ref="A35:B35"/>
    <mergeCell ref="C35:T35"/>
    <mergeCell ref="U35:X35"/>
    <mergeCell ref="AI37:AO37"/>
    <mergeCell ref="A38:B38"/>
    <mergeCell ref="C38:T38"/>
    <mergeCell ref="U38:X38"/>
    <mergeCell ref="Y38:AA38"/>
    <mergeCell ref="AB38:AD38"/>
    <mergeCell ref="AE38:AH38"/>
    <mergeCell ref="AI38:AO38"/>
    <mergeCell ref="A37:B37"/>
    <mergeCell ref="C37:T37"/>
    <mergeCell ref="U37:X37"/>
    <mergeCell ref="Y37:AA37"/>
    <mergeCell ref="AB37:AD37"/>
    <mergeCell ref="AE37:AH37"/>
    <mergeCell ref="AI39:AO39"/>
    <mergeCell ref="A40:AH40"/>
    <mergeCell ref="AI40:AO40"/>
    <mergeCell ref="AB41:AH41"/>
    <mergeCell ref="AI41:AO41"/>
    <mergeCell ref="AB43:AH43"/>
    <mergeCell ref="AI43:AO43"/>
    <mergeCell ref="AB46:AH46"/>
    <mergeCell ref="AI46:AO46"/>
    <mergeCell ref="A39:B39"/>
    <mergeCell ref="C39:T39"/>
    <mergeCell ref="U39:X39"/>
    <mergeCell ref="Y39:AA39"/>
    <mergeCell ref="AB39:AD39"/>
    <mergeCell ref="AE39:AH39"/>
    <mergeCell ref="A41:AA41"/>
    <mergeCell ref="A42:AA42"/>
    <mergeCell ref="A43:AA43"/>
    <mergeCell ref="A44:AA44"/>
    <mergeCell ref="A45:AA45"/>
    <mergeCell ref="A46:AA46"/>
    <mergeCell ref="AU43:AX43"/>
    <mergeCell ref="AY43:BA43"/>
    <mergeCell ref="BB43:BE43"/>
    <mergeCell ref="AB44:AH44"/>
    <mergeCell ref="AI44:AO44"/>
    <mergeCell ref="AB45:AH45"/>
    <mergeCell ref="AI45:AO45"/>
    <mergeCell ref="AU41:AX41"/>
    <mergeCell ref="AY41:BA41"/>
    <mergeCell ref="BB41:BE41"/>
    <mergeCell ref="AB42:AH42"/>
    <mergeCell ref="AI42:AO42"/>
    <mergeCell ref="AU42:AX42"/>
    <mergeCell ref="AY42:BA42"/>
    <mergeCell ref="BB42:BE42"/>
    <mergeCell ref="H52:L52"/>
    <mergeCell ref="M52:Y52"/>
    <mergeCell ref="Z52:AD52"/>
    <mergeCell ref="AE52:AO52"/>
    <mergeCell ref="H53:L54"/>
    <mergeCell ref="M53:AO53"/>
    <mergeCell ref="M54:AO54"/>
    <mergeCell ref="A47:AO47"/>
    <mergeCell ref="A48:E49"/>
    <mergeCell ref="G48:AO49"/>
    <mergeCell ref="A50:AO50"/>
    <mergeCell ref="A51:G54"/>
    <mergeCell ref="H51:L51"/>
    <mergeCell ref="M51:Y51"/>
    <mergeCell ref="Z51:AD51"/>
    <mergeCell ref="AE51:AO51"/>
    <mergeCell ref="A32:B32"/>
    <mergeCell ref="C32:T32"/>
    <mergeCell ref="U32:X32"/>
    <mergeCell ref="Y32:AA32"/>
    <mergeCell ref="AB32:AD32"/>
    <mergeCell ref="AE32:AH32"/>
    <mergeCell ref="AI32:AO32"/>
    <mergeCell ref="A33:B33"/>
    <mergeCell ref="AI34:AO34"/>
    <mergeCell ref="A34:B34"/>
    <mergeCell ref="C34:T34"/>
    <mergeCell ref="U34:X34"/>
    <mergeCell ref="Y34:AA34"/>
    <mergeCell ref="AB34:AD34"/>
    <mergeCell ref="AE34:AH34"/>
    <mergeCell ref="C33:T33"/>
    <mergeCell ref="U33:X33"/>
    <mergeCell ref="Y33:AA33"/>
    <mergeCell ref="AB33:AD33"/>
    <mergeCell ref="AE33:AH33"/>
    <mergeCell ref="AI33:AO33"/>
    <mergeCell ref="AB4:AE4"/>
    <mergeCell ref="AF4:AO4"/>
    <mergeCell ref="AB6:AE6"/>
    <mergeCell ref="AF6:AO6"/>
    <mergeCell ref="AF7:AO7"/>
    <mergeCell ref="AF8:AO8"/>
    <mergeCell ref="Y35:AA35"/>
    <mergeCell ref="AB35:AD35"/>
    <mergeCell ref="AE35:AH35"/>
    <mergeCell ref="AI35:AO35"/>
    <mergeCell ref="AI30:AO30"/>
    <mergeCell ref="AI27:AO27"/>
    <mergeCell ref="AI25:AO25"/>
    <mergeCell ref="AI23:AO23"/>
    <mergeCell ref="AI21:AO21"/>
    <mergeCell ref="AF11:AO11"/>
    <mergeCell ref="AB12:AE12"/>
    <mergeCell ref="AF12:AO12"/>
    <mergeCell ref="AI19:AO19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平野</cp:lastModifiedBy>
  <cp:lastPrinted>2024-01-18T06:07:17Z</cp:lastPrinted>
  <dcterms:created xsi:type="dcterms:W3CDTF">2021-12-20T06:54:05Z</dcterms:created>
  <dcterms:modified xsi:type="dcterms:W3CDTF">2024-01-18T06:18:37Z</dcterms:modified>
</cp:coreProperties>
</file>