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VD\TVD Jahresmeisterschaft\4. Minigof ab 2016  - Triathlon bis 2015\"/>
    </mc:Choice>
  </mc:AlternateContent>
  <xr:revisionPtr revIDLastSave="0" documentId="8_{333AA6E2-288F-4B7F-ADD5-E979F77E560B}" xr6:coauthVersionLast="47" xr6:coauthVersionMax="47" xr10:uidLastSave="{00000000-0000-0000-0000-000000000000}"/>
  <bookViews>
    <workbookView xWindow="-120" yWindow="-120" windowWidth="29040" windowHeight="15720" xr2:uid="{50D5036E-9132-47F7-81E3-2D8C7D5170E1}"/>
  </bookViews>
  <sheets>
    <sheet name="RL 4i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" i="1"/>
</calcChain>
</file>

<file path=xl/sharedStrings.xml><?xml version="1.0" encoding="utf-8"?>
<sst xmlns="http://schemas.openxmlformats.org/spreadsheetml/2006/main" count="21" uniqueCount="21">
  <si>
    <t>Minigolf</t>
  </si>
  <si>
    <t>Org. Marcel Boppart</t>
  </si>
  <si>
    <t>Gym-Fit Männer</t>
  </si>
  <si>
    <t>Rang</t>
  </si>
  <si>
    <t>Total Punkte</t>
  </si>
  <si>
    <t>Name</t>
  </si>
  <si>
    <t>JM-Pkte</t>
  </si>
  <si>
    <t>Boppart Marcel</t>
  </si>
  <si>
    <t>Lötscher Walter</t>
  </si>
  <si>
    <t>Jeker Hans</t>
  </si>
  <si>
    <t>Moser Hans</t>
  </si>
  <si>
    <t>Zeltner Peter</t>
  </si>
  <si>
    <t>Plüss Walter</t>
  </si>
  <si>
    <t>Giger Erich</t>
  </si>
  <si>
    <t>Egger Fritz</t>
  </si>
  <si>
    <t>Kräutli Walter</t>
  </si>
  <si>
    <t>Müller Franz</t>
  </si>
  <si>
    <t>Kuhn Valentin</t>
  </si>
  <si>
    <t>Bobbià Angelo</t>
  </si>
  <si>
    <t>Mortier Jean-Luc</t>
  </si>
  <si>
    <t>Binkert Ludwig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</si>
</sst>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14" fontId="4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2" borderId="20" xfId="0" applyFont="1" applyFill="1" applyBorder="1"/>
    <xf numFmtId="1" fontId="4" fillId="3" borderId="2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160021</xdr:rowOff>
    </xdr:from>
    <xdr:to>
      <xdr:col>2</xdr:col>
      <xdr:colOff>129540</xdr:colOff>
      <xdr:row>1</xdr:row>
      <xdr:rowOff>1021081</xdr:rowOff>
    </xdr:to>
    <xdr:pic>
      <xdr:nvPicPr>
        <xdr:cNvPr id="2" name="Grafik 1" descr="logo_turnverein">
          <a:extLst>
            <a:ext uri="{FF2B5EF4-FFF2-40B4-BE49-F238E27FC236}">
              <a16:creationId xmlns:a16="http://schemas.microsoft.com/office/drawing/2014/main" id="{6374937E-43C1-463B-98B4-40FCDD4A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60046"/>
          <a:ext cx="157353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2%20JM%20&#220;bersicht%20-%20Original%20zum%20Eintragen%20%20der%20Wettk&#228;mpfe%202022%201i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h"/>
      <sheetName val="Ballwettkampf"/>
      <sheetName val="WKB 2"/>
      <sheetName val="RL 2f"/>
      <sheetName val="Differenzler"/>
      <sheetName val="WKB 3"/>
      <sheetName val="RL 3i"/>
      <sheetName val="Minigolf"/>
      <sheetName val="RL 4i"/>
      <sheetName val="RL 4h"/>
      <sheetName val="OL"/>
      <sheetName val="RL 5g"/>
      <sheetName val="Petangue"/>
      <sheetName val="RL 6h"/>
      <sheetName val="Chianti-Cup"/>
      <sheetName val="WKB 7"/>
      <sheetName val="RL 7h"/>
      <sheetName val="Kegeln"/>
      <sheetName val="WKB8"/>
      <sheetName val="RL 8h"/>
      <sheetName val="T-Std 2021"/>
      <sheetName val="RL JG"/>
      <sheetName val="RL JG4"/>
      <sheetName val="RL JG3"/>
      <sheetName val="RL JG2"/>
      <sheetName val="EndRL 2021 sort n Pkt"/>
      <sheetName val="EndRL 2022"/>
      <sheetName val="Aufwand"/>
      <sheetName val="Tabelle1"/>
    </sheetNames>
    <sheetDataSet>
      <sheetData sheetId="0">
        <row r="15">
          <cell r="C15">
            <v>44732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7EA27-341B-4105-B307-E909C530C8F5}">
  <dimension ref="A1:F20"/>
  <sheetViews>
    <sheetView tabSelected="1" workbookViewId="0">
      <selection activeCell="E39" sqref="E39"/>
    </sheetView>
  </sheetViews>
  <sheetFormatPr baseColWidth="10" defaultColWidth="11.5703125" defaultRowHeight="15" x14ac:dyDescent="0.25"/>
  <cols>
    <col min="3" max="3" width="20.42578125" customWidth="1"/>
    <col min="4" max="4" width="11.28515625" bestFit="1" customWidth="1"/>
  </cols>
  <sheetData>
    <row r="1" spans="1:6" ht="15.75" thickBot="1" x14ac:dyDescent="0.3"/>
    <row r="2" spans="1:6" ht="89.25" customHeight="1" thickBot="1" x14ac:dyDescent="0.3">
      <c r="A2" s="1"/>
      <c r="B2" s="2"/>
      <c r="C2" s="3" t="s">
        <v>0</v>
      </c>
      <c r="D2" s="4"/>
    </row>
    <row r="3" spans="1:6" ht="18.75" thickBot="1" x14ac:dyDescent="0.3">
      <c r="A3" s="5"/>
      <c r="B3" s="6"/>
      <c r="C3" s="7" t="s">
        <v>1</v>
      </c>
      <c r="D3" s="8"/>
    </row>
    <row r="4" spans="1:6" ht="18" x14ac:dyDescent="0.25">
      <c r="A4" s="9" t="s">
        <v>2</v>
      </c>
      <c r="B4" s="10"/>
      <c r="C4" s="11"/>
      <c r="D4" s="12">
        <f>'[1]JM-Übersicht'!C15</f>
        <v>44732</v>
      </c>
    </row>
    <row r="5" spans="1:6" ht="15.75" thickBot="1" x14ac:dyDescent="0.3">
      <c r="A5" s="13"/>
      <c r="B5" s="14"/>
      <c r="C5" s="15"/>
      <c r="D5" s="16"/>
    </row>
    <row r="6" spans="1:6" ht="30.75" thickBot="1" x14ac:dyDescent="0.3">
      <c r="A6" s="17" t="s">
        <v>3</v>
      </c>
      <c r="B6" s="18" t="s">
        <v>4</v>
      </c>
      <c r="C6" s="19" t="s">
        <v>5</v>
      </c>
      <c r="D6" s="20" t="s">
        <v>6</v>
      </c>
    </row>
    <row r="7" spans="1:6" x14ac:dyDescent="0.25">
      <c r="A7" s="21">
        <v>1</v>
      </c>
      <c r="B7" s="22">
        <v>43</v>
      </c>
      <c r="C7" s="23" t="s">
        <v>7</v>
      </c>
      <c r="D7" s="24">
        <f t="shared" ref="D7:D20" si="0">$F$9/B7*1000</f>
        <v>1000</v>
      </c>
    </row>
    <row r="8" spans="1:6" x14ac:dyDescent="0.25">
      <c r="A8" s="25">
        <v>2</v>
      </c>
      <c r="B8" s="22">
        <v>46</v>
      </c>
      <c r="C8" s="23" t="s">
        <v>8</v>
      </c>
      <c r="D8" s="26">
        <f t="shared" si="0"/>
        <v>934.78260869565224</v>
      </c>
    </row>
    <row r="9" spans="1:6" x14ac:dyDescent="0.25">
      <c r="A9" s="25">
        <v>2</v>
      </c>
      <c r="B9" s="22">
        <v>46</v>
      </c>
      <c r="C9" s="23" t="s">
        <v>9</v>
      </c>
      <c r="D9" s="26">
        <f t="shared" si="0"/>
        <v>934.78260869565224</v>
      </c>
      <c r="F9" s="27">
        <v>43</v>
      </c>
    </row>
    <row r="10" spans="1:6" x14ac:dyDescent="0.25">
      <c r="A10" s="21">
        <v>4</v>
      </c>
      <c r="B10" s="22">
        <v>47</v>
      </c>
      <c r="C10" s="23" t="s">
        <v>10</v>
      </c>
      <c r="D10" s="26">
        <f t="shared" si="0"/>
        <v>914.89361702127655</v>
      </c>
    </row>
    <row r="11" spans="1:6" x14ac:dyDescent="0.25">
      <c r="A11" s="25">
        <v>4</v>
      </c>
      <c r="B11" s="22">
        <v>47</v>
      </c>
      <c r="C11" s="23" t="s">
        <v>11</v>
      </c>
      <c r="D11" s="26">
        <f t="shared" si="0"/>
        <v>914.89361702127655</v>
      </c>
    </row>
    <row r="12" spans="1:6" x14ac:dyDescent="0.25">
      <c r="A12" s="21">
        <v>4</v>
      </c>
      <c r="B12" s="22">
        <v>47</v>
      </c>
      <c r="C12" s="23" t="s">
        <v>12</v>
      </c>
      <c r="D12" s="26">
        <f t="shared" si="0"/>
        <v>914.89361702127655</v>
      </c>
    </row>
    <row r="13" spans="1:6" x14ac:dyDescent="0.25">
      <c r="A13" s="21">
        <v>7</v>
      </c>
      <c r="B13" s="22">
        <v>49</v>
      </c>
      <c r="C13" s="23" t="s">
        <v>13</v>
      </c>
      <c r="D13" s="26">
        <f t="shared" si="0"/>
        <v>877.55102040816325</v>
      </c>
    </row>
    <row r="14" spans="1:6" x14ac:dyDescent="0.25">
      <c r="A14" s="25">
        <v>8</v>
      </c>
      <c r="B14" s="22">
        <v>51</v>
      </c>
      <c r="C14" s="23" t="s">
        <v>14</v>
      </c>
      <c r="D14" s="26">
        <f t="shared" si="0"/>
        <v>843.13725490196077</v>
      </c>
    </row>
    <row r="15" spans="1:6" x14ac:dyDescent="0.25">
      <c r="A15" s="21">
        <v>9</v>
      </c>
      <c r="B15" s="22">
        <v>53</v>
      </c>
      <c r="C15" s="23" t="s">
        <v>15</v>
      </c>
      <c r="D15" s="26">
        <f t="shared" si="0"/>
        <v>811.32075471698113</v>
      </c>
    </row>
    <row r="16" spans="1:6" x14ac:dyDescent="0.25">
      <c r="A16" s="21">
        <v>10</v>
      </c>
      <c r="B16" s="22">
        <v>56</v>
      </c>
      <c r="C16" s="23" t="s">
        <v>16</v>
      </c>
      <c r="D16" s="26">
        <f t="shared" si="0"/>
        <v>767.85714285714289</v>
      </c>
    </row>
    <row r="17" spans="1:4" x14ac:dyDescent="0.25">
      <c r="A17" s="21">
        <v>11</v>
      </c>
      <c r="B17" s="22">
        <v>58</v>
      </c>
      <c r="C17" s="23" t="s">
        <v>17</v>
      </c>
      <c r="D17" s="26">
        <f t="shared" si="0"/>
        <v>741.37931034482767</v>
      </c>
    </row>
    <row r="18" spans="1:4" x14ac:dyDescent="0.25">
      <c r="A18" s="21">
        <v>12</v>
      </c>
      <c r="B18" s="22">
        <v>60</v>
      </c>
      <c r="C18" s="23" t="s">
        <v>18</v>
      </c>
      <c r="D18" s="26">
        <f t="shared" si="0"/>
        <v>716.66666666666663</v>
      </c>
    </row>
    <row r="19" spans="1:4" x14ac:dyDescent="0.25">
      <c r="A19" s="25">
        <v>13</v>
      </c>
      <c r="B19" s="22">
        <v>61</v>
      </c>
      <c r="C19" s="23" t="s">
        <v>19</v>
      </c>
      <c r="D19" s="26">
        <f t="shared" si="0"/>
        <v>704.91803278688531</v>
      </c>
    </row>
    <row r="20" spans="1:4" x14ac:dyDescent="0.25">
      <c r="A20" s="25">
        <v>14</v>
      </c>
      <c r="B20" s="22">
        <v>63</v>
      </c>
      <c r="C20" s="23" t="s">
        <v>20</v>
      </c>
      <c r="D20" s="26">
        <f t="shared" si="0"/>
        <v>682.53968253968253</v>
      </c>
    </row>
  </sheetData>
  <mergeCells count="1">
    <mergeCell ref="A4:B4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RL 4i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2022-07-05T09:19:31Z</dcterms:created>
  <dcterms:modified xsi:type="dcterms:W3CDTF">2022-07-05T09:23:22Z</dcterms:modified>
</cp:coreProperties>
</file>