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バスケ\豊島区大会\登録関係\"/>
    </mc:Choice>
  </mc:AlternateContent>
  <xr:revisionPtr revIDLastSave="0" documentId="8_{B0C5B8F4-B576-48AF-8AC9-847AACD0B3EA}" xr6:coauthVersionLast="47" xr6:coauthVersionMax="47" xr10:uidLastSave="{00000000-0000-0000-0000-000000000000}"/>
  <bookViews>
    <workbookView xWindow="2880" yWindow="2664" windowWidth="15648" windowHeight="11916" xr2:uid="{00000000-000D-0000-FFFF-FFFF00000000}"/>
  </bookViews>
  <sheets>
    <sheet name="記入例" sheetId="4" r:id="rId1"/>
    <sheet name="基本名簿" sheetId="1" r:id="rId2"/>
    <sheet name="試合名簿" sheetId="2" r:id="rId3"/>
    <sheet name="Sheet3" sheetId="3" r:id="rId4"/>
  </sheets>
  <definedNames>
    <definedName name="_xlnm.Print_Area" localSheetId="1">基本名簿!$A$1:$K$111</definedName>
    <definedName name="_xlnm.Print_Area" localSheetId="0">記入例!$A$1:$K$111</definedName>
    <definedName name="_xlnm.Print_Area" localSheetId="2">試合名簿!$A$1:$G$66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33" i="2" l="1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D33" i="2"/>
  <c r="D32" i="2"/>
  <c r="D31" i="2"/>
  <c r="D30" i="2"/>
  <c r="D29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C11" i="2"/>
  <c r="C96" i="1"/>
  <c r="C93" i="1"/>
  <c r="C90" i="1"/>
  <c r="C87" i="1"/>
  <c r="C84" i="1"/>
  <c r="C81" i="1"/>
  <c r="C74" i="1"/>
  <c r="C71" i="1"/>
  <c r="C68" i="1"/>
  <c r="C65" i="1"/>
  <c r="C62" i="1"/>
  <c r="C59" i="1"/>
  <c r="C56" i="1"/>
  <c r="C53" i="1"/>
  <c r="C50" i="1"/>
  <c r="C47" i="1"/>
  <c r="C44" i="1"/>
  <c r="C37" i="1"/>
  <c r="C34" i="1"/>
  <c r="C31" i="1"/>
  <c r="C28" i="1"/>
  <c r="C25" i="1"/>
  <c r="C22" i="1"/>
  <c r="C12" i="2" l="1"/>
  <c r="B33" i="2"/>
  <c r="B32" i="2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E8" i="2"/>
  <c r="B7" i="2"/>
  <c r="D7" i="2"/>
  <c r="F7" i="2"/>
  <c r="F5" i="2"/>
  <c r="E6" i="2"/>
  <c r="D5" i="2"/>
  <c r="B5" i="2"/>
  <c r="C3" i="2"/>
  <c r="C22" i="4"/>
  <c r="C33" i="2"/>
  <c r="C32" i="2"/>
  <c r="C31" i="2"/>
  <c r="C30" i="2"/>
  <c r="C29" i="2"/>
  <c r="C28" i="2"/>
  <c r="C27" i="2"/>
  <c r="C26" i="2"/>
  <c r="C25" i="2"/>
  <c r="C13" i="2"/>
  <c r="C14" i="2"/>
  <c r="C15" i="2"/>
  <c r="C16" i="2"/>
  <c r="C17" i="2"/>
  <c r="C18" i="2"/>
  <c r="C19" i="2"/>
  <c r="C20" i="2"/>
  <c r="C21" i="2"/>
  <c r="C22" i="2"/>
  <c r="C23" i="2"/>
  <c r="C24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重盛正男</author>
  </authors>
  <commentList>
    <comment ref="C22" authorId="0" shapeId="0" xr:uid="{666F4D3F-8DFA-4995-989D-DD5A06C43D28}">
      <text>
        <r>
          <rPr>
            <b/>
            <sz val="9"/>
            <color indexed="81"/>
            <rFont val="MS P ゴシック"/>
            <family val="3"/>
            <charset val="128"/>
          </rPr>
          <t>この年齢欄はカラムK4にリンクさせています。
毎年K4を変えれば自動的に年齢は計算されます。
このコメントは校閲のコメント削除で消してください。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重盛正男</author>
  </authors>
  <commentList>
    <comment ref="C22" authorId="0" shapeId="0" xr:uid="{6F19E809-B2A1-42DD-8068-75E4A3C6A01A}">
      <text>
        <r>
          <rPr>
            <b/>
            <sz val="9"/>
            <color indexed="81"/>
            <rFont val="MS P ゴシック"/>
            <family val="3"/>
            <charset val="128"/>
          </rPr>
          <t>この年齢欄はカラムK4にリンクさせています。
毎年K4を変えれば自動的に年齢は計算されます。
このコメントは校閲のコメント削除で消してください。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重盛正男</author>
  </authors>
  <commentList>
    <comment ref="B11" authorId="0" shapeId="0" xr:uid="{06A6374C-83D5-4F54-9A2E-73218B06EF23}">
      <text>
        <r>
          <rPr>
            <b/>
            <sz val="9"/>
            <color indexed="81"/>
            <rFont val="MS P ゴシック"/>
            <family val="3"/>
            <charset val="128"/>
          </rPr>
          <t>各カラムは基本名簿にリンクさせています。
このコメントは校閲のコメント削除で消してください</t>
        </r>
      </text>
    </comment>
  </commentList>
</comments>
</file>

<file path=xl/sharedStrings.xml><?xml version="1.0" encoding="utf-8"?>
<sst xmlns="http://schemas.openxmlformats.org/spreadsheetml/2006/main" count="411" uniqueCount="66">
  <si>
    <t>氏　名</t>
    <rPh sb="0" eb="3">
      <t>シメイ</t>
    </rPh>
    <phoneticPr fontId="1"/>
  </si>
  <si>
    <t>勤務先名</t>
    <rPh sb="0" eb="2">
      <t>キンム</t>
    </rPh>
    <rPh sb="2" eb="3">
      <t>サキ</t>
    </rPh>
    <rPh sb="3" eb="4">
      <t>メイ</t>
    </rPh>
    <phoneticPr fontId="1"/>
  </si>
  <si>
    <t>連絡責任者</t>
    <rPh sb="0" eb="2">
      <t>レンラク</t>
    </rPh>
    <rPh sb="2" eb="4">
      <t>セキニン</t>
    </rPh>
    <rPh sb="4" eb="5">
      <t>シャ</t>
    </rPh>
    <phoneticPr fontId="1"/>
  </si>
  <si>
    <t>生年月日</t>
    <rPh sb="0" eb="2">
      <t>セイネン</t>
    </rPh>
    <rPh sb="2" eb="4">
      <t>ガッピ</t>
    </rPh>
    <phoneticPr fontId="1"/>
  </si>
  <si>
    <t>最終学校名</t>
    <rPh sb="0" eb="2">
      <t>サイシュウ</t>
    </rPh>
    <rPh sb="2" eb="4">
      <t>ガッコウ</t>
    </rPh>
    <rPh sb="4" eb="5">
      <t>メイ</t>
    </rPh>
    <phoneticPr fontId="1"/>
  </si>
  <si>
    <t>住所</t>
    <rPh sb="0" eb="2">
      <t>ジュウショ</t>
    </rPh>
    <phoneticPr fontId="1"/>
  </si>
  <si>
    <t>チーム名</t>
    <phoneticPr fontId="1"/>
  </si>
  <si>
    <t>℡</t>
    <phoneticPr fontId="1"/>
  </si>
  <si>
    <t>特定非営利活動法人豊島区バスケットボール協会</t>
    <rPh sb="0" eb="2">
      <t>トクテイ</t>
    </rPh>
    <rPh sb="2" eb="3">
      <t>ヒ</t>
    </rPh>
    <rPh sb="3" eb="5">
      <t>エイリ</t>
    </rPh>
    <rPh sb="5" eb="7">
      <t>カツドウ</t>
    </rPh>
    <rPh sb="7" eb="9">
      <t>ホウジン</t>
    </rPh>
    <rPh sb="9" eb="12">
      <t>トシマク</t>
    </rPh>
    <rPh sb="20" eb="22">
      <t>キョウカイ</t>
    </rPh>
    <phoneticPr fontId="1"/>
  </si>
  <si>
    <t>淡色</t>
    <rPh sb="0" eb="2">
      <t>タンショク</t>
    </rPh>
    <phoneticPr fontId="1"/>
  </si>
  <si>
    <t>濃色</t>
    <rPh sb="0" eb="1">
      <t>ノウ</t>
    </rPh>
    <rPh sb="1" eb="2">
      <t>ショク</t>
    </rPh>
    <phoneticPr fontId="1"/>
  </si>
  <si>
    <t>スポーツ安全保険</t>
    <rPh sb="4" eb="6">
      <t>アンゼン</t>
    </rPh>
    <rPh sb="6" eb="8">
      <t>ホケン</t>
    </rPh>
    <phoneticPr fontId="1"/>
  </si>
  <si>
    <t>白</t>
    <rPh sb="0" eb="1">
      <t>シロ</t>
    </rPh>
    <phoneticPr fontId="1"/>
  </si>
  <si>
    <t>責任者名</t>
    <rPh sb="0" eb="2">
      <t>セキニン</t>
    </rPh>
    <rPh sb="2" eb="3">
      <t>シャ</t>
    </rPh>
    <rPh sb="3" eb="4">
      <t>メイ</t>
    </rPh>
    <phoneticPr fontId="1"/>
  </si>
  <si>
    <t>才</t>
    <rPh sb="0" eb="1">
      <t>サイ</t>
    </rPh>
    <phoneticPr fontId="1"/>
  </si>
  <si>
    <t>℡</t>
    <phoneticPr fontId="1"/>
  </si>
  <si>
    <t>携帯</t>
    <rPh sb="0" eb="2">
      <t>ケイタイ</t>
    </rPh>
    <phoneticPr fontId="1"/>
  </si>
  <si>
    <t>年齢</t>
    <rPh sb="0" eb="2">
      <t>ネンレイ</t>
    </rPh>
    <phoneticPr fontId="1"/>
  </si>
  <si>
    <t>住　　所</t>
    <rPh sb="0" eb="1">
      <t>ジュウ</t>
    </rPh>
    <rPh sb="3" eb="4">
      <t>ショ</t>
    </rPh>
    <phoneticPr fontId="1"/>
  </si>
  <si>
    <t>身長</t>
    <rPh sb="0" eb="2">
      <t>シンチョウ</t>
    </rPh>
    <phoneticPr fontId="1"/>
  </si>
  <si>
    <t>℡</t>
    <phoneticPr fontId="1"/>
  </si>
  <si>
    <t>℡</t>
    <phoneticPr fontId="1"/>
  </si>
  <si>
    <t>加入保険名称</t>
    <rPh sb="0" eb="2">
      <t>カニュウ</t>
    </rPh>
    <rPh sb="2" eb="4">
      <t>ホケン</t>
    </rPh>
    <rPh sb="4" eb="6">
      <t>メイショウ</t>
    </rPh>
    <phoneticPr fontId="1"/>
  </si>
  <si>
    <t>登録番
号</t>
    <rPh sb="0" eb="2">
      <t>トウロク</t>
    </rPh>
    <rPh sb="2" eb="3">
      <t>バン</t>
    </rPh>
    <rPh sb="4" eb="5">
      <t>ゴウ</t>
    </rPh>
    <phoneticPr fontId="1"/>
  </si>
  <si>
    <t>郵便番号</t>
    <rPh sb="0" eb="4">
      <t>ユウビンバンゴウ</t>
    </rPh>
    <phoneticPr fontId="1"/>
  </si>
  <si>
    <t>新規登録年</t>
    <rPh sb="0" eb="2">
      <t>シンキ</t>
    </rPh>
    <rPh sb="2" eb="4">
      <t>トウロク</t>
    </rPh>
    <rPh sb="4" eb="5">
      <t>ネン</t>
    </rPh>
    <phoneticPr fontId="1"/>
  </si>
  <si>
    <t>勤務先住所</t>
    <rPh sb="0" eb="3">
      <t>キンムサキ</t>
    </rPh>
    <rPh sb="3" eb="5">
      <t>ジュウショ</t>
    </rPh>
    <phoneticPr fontId="1"/>
  </si>
  <si>
    <t>勤務先
℡</t>
    <rPh sb="0" eb="3">
      <t>キンムサキ</t>
    </rPh>
    <phoneticPr fontId="1"/>
  </si>
  <si>
    <t>電話</t>
    <rPh sb="0" eb="2">
      <t>デンワ</t>
    </rPh>
    <phoneticPr fontId="1"/>
  </si>
  <si>
    <t>ユニホーム色種</t>
    <rPh sb="5" eb="6">
      <t>イロ</t>
    </rPh>
    <rPh sb="6" eb="7">
      <t>タネ</t>
    </rPh>
    <phoneticPr fontId="1"/>
  </si>
  <si>
    <t>チーム名</t>
    <rPh sb="3" eb="4">
      <t>メイ</t>
    </rPh>
    <phoneticPr fontId="1"/>
  </si>
  <si>
    <t>責任者</t>
    <rPh sb="0" eb="3">
      <t>セキニンシャ</t>
    </rPh>
    <phoneticPr fontId="1"/>
  </si>
  <si>
    <t>連絡者</t>
    <rPh sb="0" eb="2">
      <t>レンラク</t>
    </rPh>
    <rPh sb="2" eb="3">
      <t>シャ</t>
    </rPh>
    <phoneticPr fontId="1"/>
  </si>
  <si>
    <t>登録番号</t>
    <rPh sb="0" eb="2">
      <t>トウロク</t>
    </rPh>
    <rPh sb="2" eb="4">
      <t>バンゴウ</t>
    </rPh>
    <phoneticPr fontId="1"/>
  </si>
  <si>
    <t>氏名</t>
    <rPh sb="0" eb="2">
      <t>シメイ</t>
    </rPh>
    <phoneticPr fontId="1"/>
  </si>
  <si>
    <t>勤務先</t>
    <rPh sb="0" eb="2">
      <t>キンム</t>
    </rPh>
    <rPh sb="2" eb="3">
      <t>サキ</t>
    </rPh>
    <phoneticPr fontId="1"/>
  </si>
  <si>
    <t>学校</t>
    <rPh sb="0" eb="2">
      <t>ガッコウ</t>
    </rPh>
    <phoneticPr fontId="1"/>
  </si>
  <si>
    <t>新規</t>
    <rPh sb="0" eb="2">
      <t>シンキ</t>
    </rPh>
    <phoneticPr fontId="1"/>
  </si>
  <si>
    <t>黒</t>
    <rPh sb="0" eb="1">
      <t>クロ</t>
    </rPh>
    <phoneticPr fontId="1"/>
  </si>
  <si>
    <t>171-0000</t>
    <phoneticPr fontId="1"/>
  </si>
  <si>
    <t>坂本 龍馬</t>
    <rPh sb="0" eb="2">
      <t>サカモト</t>
    </rPh>
    <rPh sb="3" eb="5">
      <t>リョウマ</t>
    </rPh>
    <phoneticPr fontId="1"/>
  </si>
  <si>
    <t>豊島体育館</t>
    <rPh sb="0" eb="5">
      <t>トシマタイイクカン</t>
    </rPh>
    <phoneticPr fontId="1"/>
  </si>
  <si>
    <t>豊島区要町3-47-8</t>
    <rPh sb="0" eb="3">
      <t>トシマク</t>
    </rPh>
    <rPh sb="3" eb="5">
      <t>カナメチョウ</t>
    </rPh>
    <phoneticPr fontId="1"/>
  </si>
  <si>
    <t>03-3973-1701</t>
    <phoneticPr fontId="1"/>
  </si>
  <si>
    <t>豊島体育館</t>
    <rPh sb="0" eb="2">
      <t>トシマ</t>
    </rPh>
    <rPh sb="2" eb="5">
      <t>タイイクカン</t>
    </rPh>
    <phoneticPr fontId="1"/>
  </si>
  <si>
    <t>坂本龍馬</t>
    <rPh sb="0" eb="2">
      <t>サカモト</t>
    </rPh>
    <rPh sb="2" eb="4">
      <t>リョウマ</t>
    </rPh>
    <phoneticPr fontId="1"/>
  </si>
  <si>
    <t>〒171-0000　豊島区要町3-47-8</t>
    <rPh sb="10" eb="13">
      <t>トシマク</t>
    </rPh>
    <rPh sb="13" eb="15">
      <t>カナメチョウ</t>
    </rPh>
    <phoneticPr fontId="1"/>
  </si>
  <si>
    <t>チーム名 3/3</t>
    <rPh sb="3" eb="4">
      <t>メイ</t>
    </rPh>
    <phoneticPr fontId="1"/>
  </si>
  <si>
    <t>チーム名 2/3</t>
    <rPh sb="3" eb="4">
      <t>メイ</t>
    </rPh>
    <phoneticPr fontId="1"/>
  </si>
  <si>
    <t>〇〇学校</t>
    <rPh sb="2" eb="4">
      <t>ガッコウ</t>
    </rPh>
    <phoneticPr fontId="1"/>
  </si>
  <si>
    <t>以下、基本名簿にリンクさせてください。</t>
    <rPh sb="0" eb="2">
      <t>イカ</t>
    </rPh>
    <rPh sb="3" eb="7">
      <t>キホンメイボ</t>
    </rPh>
    <phoneticPr fontId="1"/>
  </si>
  <si>
    <t>2022年度チーム登録用紙</t>
    <rPh sb="4" eb="6">
      <t>ネンド</t>
    </rPh>
    <rPh sb="9" eb="11">
      <t>トウロク</t>
    </rPh>
    <rPh sb="11" eb="13">
      <t>ヨウシ</t>
    </rPh>
    <phoneticPr fontId="1"/>
  </si>
  <si>
    <t>03-1234-5678</t>
    <phoneticPr fontId="1"/>
  </si>
  <si>
    <t>090-1234-5678</t>
    <phoneticPr fontId="1"/>
  </si>
  <si>
    <t>〒171-0000　豊島区池袋1-1-1</t>
    <rPh sb="10" eb="13">
      <t>トシマク</t>
    </rPh>
    <rPh sb="13" eb="15">
      <t>イケブクロ</t>
    </rPh>
    <phoneticPr fontId="1"/>
  </si>
  <si>
    <t>〒171-0000　豊島区池袋1-1-1</t>
    <rPh sb="10" eb="12">
      <t>トシマ</t>
    </rPh>
    <rPh sb="12" eb="13">
      <t>ク</t>
    </rPh>
    <rPh sb="13" eb="15">
      <t>イケブクロ</t>
    </rPh>
    <phoneticPr fontId="1"/>
  </si>
  <si>
    <t>豊島区池袋1-1-1</t>
    <rPh sb="0" eb="3">
      <t>トシマク</t>
    </rPh>
    <rPh sb="3" eb="5">
      <t>イケブクロ</t>
    </rPh>
    <phoneticPr fontId="1"/>
  </si>
  <si>
    <t>03-1234-5678</t>
    <phoneticPr fontId="1"/>
  </si>
  <si>
    <t>チーム豊島</t>
    <rPh sb="3" eb="5">
      <t>トシマ</t>
    </rPh>
    <phoneticPr fontId="1"/>
  </si>
  <si>
    <r>
      <rPr>
        <sz val="10"/>
        <color rgb="FFFF0000"/>
        <rFont val="ＭＳ 明朝"/>
        <family val="1"/>
        <charset val="128"/>
      </rPr>
      <t>チーム豊島</t>
    </r>
    <r>
      <rPr>
        <sz val="10"/>
        <rFont val="ＭＳ 明朝"/>
        <family val="1"/>
        <charset val="128"/>
      </rPr>
      <t xml:space="preserve"> 1/3</t>
    </r>
    <rPh sb="3" eb="5">
      <t>トシマ</t>
    </rPh>
    <phoneticPr fontId="1"/>
  </si>
  <si>
    <t xml:space="preserve"> 1/3</t>
    <phoneticPr fontId="1"/>
  </si>
  <si>
    <t xml:space="preserve"> 2/3</t>
    <phoneticPr fontId="1"/>
  </si>
  <si>
    <t xml:space="preserve"> 3/3</t>
    <phoneticPr fontId="1"/>
  </si>
  <si>
    <t xml:space="preserve"> 1/2</t>
    <phoneticPr fontId="1"/>
  </si>
  <si>
    <t>2022年選手名簿</t>
    <rPh sb="4" eb="5">
      <t>ネン</t>
    </rPh>
    <rPh sb="5" eb="7">
      <t>センシュ</t>
    </rPh>
    <rPh sb="7" eb="9">
      <t>メイボ</t>
    </rPh>
    <phoneticPr fontId="1"/>
  </si>
  <si>
    <t xml:space="preserve"> 2/2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</si>
</sst>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ゴシック"/>
      <family val="3"/>
      <charset val="128"/>
    </font>
    <font>
      <sz val="16"/>
      <name val="ＭＳ ゴシック"/>
      <family val="3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6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8"/>
      <name val="ＭＳ 明朝"/>
      <family val="1"/>
      <charset val="128"/>
    </font>
    <font>
      <sz val="11"/>
      <name val="ＭＳ Ｐ明朝"/>
      <family val="1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7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明朝"/>
      <family val="1"/>
      <charset val="128"/>
    </font>
    <font>
      <sz val="9"/>
      <name val="ＭＳ Ｐゴシック"/>
      <family val="3"/>
      <charset val="128"/>
    </font>
    <font>
      <sz val="14"/>
      <name val="ＭＳ 明朝"/>
      <family val="1"/>
      <charset val="128"/>
    </font>
    <font>
      <sz val="10"/>
      <name val="ＭＳ ゴシック"/>
      <family val="3"/>
      <charset val="128"/>
    </font>
    <font>
      <sz val="18"/>
      <name val="ＭＳ ゴシック"/>
      <family val="3"/>
      <charset val="128"/>
    </font>
    <font>
      <sz val="10"/>
      <color rgb="FFFF0000"/>
      <name val="ＭＳ 明朝"/>
      <family val="1"/>
      <charset val="128"/>
    </font>
    <font>
      <b/>
      <sz val="9"/>
      <color indexed="81"/>
      <name val="MS P ゴシック"/>
      <family val="3"/>
      <charset val="128"/>
    </font>
    <font>
      <sz val="11"/>
      <color rgb="FFFF0000"/>
      <name val="ＭＳ 明朝"/>
      <family val="1"/>
      <charset val="128"/>
    </font>
    <font>
      <sz val="11"/>
      <color rgb="FFFF0000"/>
      <name val="ＭＳ Ｐゴシック"/>
      <family val="3"/>
      <charset val="128"/>
    </font>
    <font>
      <sz val="12"/>
      <color rgb="FFFF0000"/>
      <name val="ＭＳ 明朝"/>
      <family val="1"/>
      <charset val="128"/>
    </font>
    <font>
      <sz val="12"/>
      <color rgb="FFFF0000"/>
      <name val="ＭＳ Ｐゴシック"/>
      <family val="3"/>
      <charset val="128"/>
    </font>
    <font>
      <sz val="20"/>
      <color rgb="FFFF000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14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0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3" fillId="0" borderId="0" xfId="0" applyFont="1"/>
    <xf numFmtId="0" fontId="0" fillId="0" borderId="0" xfId="0" applyBorder="1"/>
    <xf numFmtId="0" fontId="9" fillId="0" borderId="0" xfId="0" applyFont="1" applyFill="1" applyBorder="1" applyAlignment="1">
      <alignment horizontal="center" vertical="center"/>
    </xf>
    <xf numFmtId="0" fontId="13" fillId="0" borderId="0" xfId="0" applyFont="1" applyFill="1"/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/>
    <xf numFmtId="0" fontId="6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0" borderId="3" xfId="0" applyFont="1" applyFill="1" applyBorder="1" applyAlignment="1">
      <alignment horizontal="left" vertical="center"/>
    </xf>
    <xf numFmtId="0" fontId="9" fillId="0" borderId="3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12" fillId="0" borderId="0" xfId="0" applyFont="1" applyFill="1" applyBorder="1" applyAlignment="1">
      <alignment horizontal="right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right" vertical="center"/>
    </xf>
    <xf numFmtId="0" fontId="14" fillId="0" borderId="3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right" vertical="center"/>
    </xf>
    <xf numFmtId="0" fontId="3" fillId="0" borderId="9" xfId="0" applyFont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/>
    <xf numFmtId="0" fontId="1" fillId="0" borderId="10" xfId="0" applyFont="1" applyBorder="1" applyAlignment="1">
      <alignment horizontal="center"/>
    </xf>
    <xf numFmtId="0" fontId="19" fillId="0" borderId="0" xfId="0" applyFont="1" applyFill="1" applyAlignment="1">
      <alignment horizontal="left" vertical="center"/>
    </xf>
    <xf numFmtId="0" fontId="13" fillId="0" borderId="0" xfId="0" applyFont="1" applyFill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 shrinkToFit="1"/>
    </xf>
    <xf numFmtId="0" fontId="1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 shrinkToFit="1"/>
    </xf>
    <xf numFmtId="0" fontId="6" fillId="0" borderId="1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55" fontId="3" fillId="0" borderId="4" xfId="0" applyNumberFormat="1" applyFont="1" applyFill="1" applyBorder="1" applyAlignment="1">
      <alignment horizontal="right" vertical="center"/>
    </xf>
    <xf numFmtId="0" fontId="3" fillId="0" borderId="5" xfId="0" applyFont="1" applyBorder="1" applyAlignment="1">
      <alignment horizontal="center" vertical="center"/>
    </xf>
    <xf numFmtId="0" fontId="6" fillId="0" borderId="39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2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/>
    </xf>
    <xf numFmtId="0" fontId="3" fillId="0" borderId="3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shrinkToFit="1"/>
    </xf>
    <xf numFmtId="0" fontId="3" fillId="0" borderId="11" xfId="0" applyNumberFormat="1" applyFont="1" applyFill="1" applyBorder="1" applyAlignment="1">
      <alignment horizontal="center" vertical="center"/>
    </xf>
    <xf numFmtId="0" fontId="15" fillId="0" borderId="11" xfId="0" applyNumberFormat="1" applyFont="1" applyBorder="1" applyAlignment="1">
      <alignment horizontal="center" vertical="center"/>
    </xf>
    <xf numFmtId="0" fontId="15" fillId="0" borderId="11" xfId="0" applyNumberFormat="1" applyFont="1" applyBorder="1" applyAlignment="1">
      <alignment horizontal="center" vertical="center" wrapText="1"/>
    </xf>
    <xf numFmtId="0" fontId="10" fillId="0" borderId="11" xfId="0" applyNumberFormat="1" applyFont="1" applyFill="1" applyBorder="1" applyAlignment="1">
      <alignment horizontal="center" vertical="center"/>
    </xf>
    <xf numFmtId="0" fontId="10" fillId="0" borderId="11" xfId="0" applyNumberFormat="1" applyFont="1" applyBorder="1" applyAlignment="1">
      <alignment horizontal="center" vertical="center"/>
    </xf>
    <xf numFmtId="0" fontId="16" fillId="0" borderId="11" xfId="0" applyNumberFormat="1" applyFont="1" applyFill="1" applyBorder="1" applyAlignment="1">
      <alignment horizontal="center" vertical="center"/>
    </xf>
    <xf numFmtId="0" fontId="16" fillId="0" borderId="11" xfId="0" applyNumberFormat="1" applyFont="1" applyBorder="1" applyAlignment="1">
      <alignment horizontal="center" vertical="center"/>
    </xf>
    <xf numFmtId="0" fontId="21" fillId="0" borderId="2" xfId="0" applyNumberFormat="1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23" fillId="0" borderId="0" xfId="0" applyFont="1" applyAlignment="1">
      <alignment horizontal="center" vertical="center" shrinkToFit="1"/>
    </xf>
    <xf numFmtId="0" fontId="9" fillId="0" borderId="21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9" fillId="0" borderId="21" xfId="0" applyFont="1" applyFill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7" xfId="0" applyBorder="1" applyAlignment="1">
      <alignment vertical="center"/>
    </xf>
    <xf numFmtId="0" fontId="3" fillId="0" borderId="23" xfId="0" applyFont="1" applyFill="1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9" fillId="0" borderId="16" xfId="0" applyFont="1" applyFill="1" applyBorder="1" applyAlignment="1">
      <alignment horizontal="left" vertical="center"/>
    </xf>
    <xf numFmtId="0" fontId="0" fillId="0" borderId="16" xfId="0" applyBorder="1" applyAlignment="1">
      <alignment vertical="center"/>
    </xf>
    <xf numFmtId="0" fontId="3" fillId="0" borderId="2" xfId="0" applyFont="1" applyFill="1" applyBorder="1" applyAlignment="1">
      <alignment horizontal="center" vertical="center"/>
    </xf>
    <xf numFmtId="0" fontId="12" fillId="0" borderId="2" xfId="0" applyFont="1" applyBorder="1" applyAlignment="1">
      <alignment vertical="center"/>
    </xf>
    <xf numFmtId="0" fontId="3" fillId="0" borderId="24" xfId="0" applyFont="1" applyBorder="1" applyAlignment="1">
      <alignment horizontal="left" vertical="center" indent="1"/>
    </xf>
    <xf numFmtId="0" fontId="0" fillId="0" borderId="25" xfId="0" applyBorder="1" applyAlignment="1">
      <alignment horizontal="left" indent="1"/>
    </xf>
    <xf numFmtId="0" fontId="15" fillId="0" borderId="2" xfId="0" applyFont="1" applyFill="1" applyBorder="1" applyAlignment="1">
      <alignment horizontal="center" vertical="center"/>
    </xf>
    <xf numFmtId="0" fontId="17" fillId="0" borderId="2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15" fillId="0" borderId="12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14" fontId="3" fillId="0" borderId="11" xfId="0" applyNumberFormat="1" applyFont="1" applyFill="1" applyBorder="1" applyAlignment="1">
      <alignment horizontal="center" vertical="center"/>
    </xf>
    <xf numFmtId="14" fontId="3" fillId="0" borderId="26" xfId="0" applyNumberFormat="1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right" vertical="center"/>
    </xf>
    <xf numFmtId="0" fontId="3" fillId="0" borderId="21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0" borderId="12" xfId="0" applyFont="1" applyFill="1" applyBorder="1" applyAlignment="1">
      <alignment horizontal="left" vertical="center" wrapText="1"/>
    </xf>
    <xf numFmtId="0" fontId="0" fillId="0" borderId="13" xfId="0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3" fillId="0" borderId="1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2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3" fillId="0" borderId="3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17" fillId="0" borderId="0" xfId="0" applyFont="1" applyFill="1" applyAlignment="1">
      <alignment vertical="center"/>
    </xf>
    <xf numFmtId="0" fontId="17" fillId="0" borderId="0" xfId="0" applyFont="1" applyAlignment="1">
      <alignment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left" vertical="center" indent="1"/>
    </xf>
    <xf numFmtId="0" fontId="0" fillId="0" borderId="22" xfId="0" applyBorder="1" applyAlignment="1">
      <alignment horizontal="left" indent="1"/>
    </xf>
    <xf numFmtId="0" fontId="0" fillId="0" borderId="33" xfId="0" applyBorder="1" applyAlignment="1">
      <alignment horizontal="left" indent="1"/>
    </xf>
    <xf numFmtId="0" fontId="0" fillId="0" borderId="34" xfId="0" applyBorder="1" applyAlignment="1">
      <alignment horizontal="left" indent="1"/>
    </xf>
    <xf numFmtId="0" fontId="3" fillId="0" borderId="12" xfId="0" applyFont="1" applyFill="1" applyBorder="1" applyAlignment="1">
      <alignment horizontal="left" vertical="center" indent="1"/>
    </xf>
    <xf numFmtId="0" fontId="0" fillId="0" borderId="2" xfId="0" applyBorder="1" applyAlignment="1">
      <alignment horizontal="left" indent="1"/>
    </xf>
    <xf numFmtId="0" fontId="0" fillId="0" borderId="14" xfId="0" applyBorder="1" applyAlignment="1">
      <alignment horizontal="left" indent="1"/>
    </xf>
    <xf numFmtId="0" fontId="0" fillId="0" borderId="3" xfId="0" applyBorder="1" applyAlignment="1">
      <alignment horizontal="left" indent="1"/>
    </xf>
    <xf numFmtId="0" fontId="0" fillId="0" borderId="3" xfId="0" applyBorder="1" applyAlignment="1">
      <alignment vertical="center"/>
    </xf>
    <xf numFmtId="0" fontId="0" fillId="0" borderId="7" xfId="0" applyBorder="1" applyAlignment="1">
      <alignment vertical="center"/>
    </xf>
    <xf numFmtId="14" fontId="3" fillId="0" borderId="24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/>
    </xf>
    <xf numFmtId="0" fontId="9" fillId="0" borderId="22" xfId="0" applyFont="1" applyFill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3" fillId="0" borderId="6" xfId="0" applyFont="1" applyBorder="1" applyAlignment="1">
      <alignment horizontal="center" vertical="center"/>
    </xf>
    <xf numFmtId="0" fontId="3" fillId="0" borderId="4" xfId="0" applyFont="1" applyBorder="1" applyAlignment="1">
      <alignment horizontal="right" shrinkToFit="1"/>
    </xf>
    <xf numFmtId="0" fontId="12" fillId="0" borderId="4" xfId="0" applyFont="1" applyBorder="1" applyAlignment="1">
      <alignment horizontal="right"/>
    </xf>
    <xf numFmtId="0" fontId="3" fillId="0" borderId="0" xfId="0" applyFont="1" applyFill="1" applyAlignment="1">
      <alignment vertical="center"/>
    </xf>
    <xf numFmtId="0" fontId="12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37" xfId="0" applyFont="1" applyBorder="1" applyAlignment="1">
      <alignment horizontal="right" shrinkToFit="1"/>
    </xf>
    <xf numFmtId="0" fontId="12" fillId="0" borderId="37" xfId="0" applyFont="1" applyBorder="1" applyAlignment="1">
      <alignment horizontal="right"/>
    </xf>
    <xf numFmtId="0" fontId="21" fillId="0" borderId="2" xfId="0" applyFont="1" applyFill="1" applyBorder="1" applyAlignment="1">
      <alignment horizontal="left" vertical="center"/>
    </xf>
    <xf numFmtId="0" fontId="23" fillId="0" borderId="2" xfId="0" applyFont="1" applyFill="1" applyBorder="1" applyAlignment="1">
      <alignment vertical="center"/>
    </xf>
    <xf numFmtId="0" fontId="24" fillId="0" borderId="5" xfId="0" applyFont="1" applyBorder="1" applyAlignment="1"/>
    <xf numFmtId="0" fontId="25" fillId="0" borderId="21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25" fillId="0" borderId="22" xfId="0" applyFont="1" applyFill="1" applyBorder="1" applyAlignment="1">
      <alignment horizontal="center" vertical="center"/>
    </xf>
    <xf numFmtId="0" fontId="26" fillId="0" borderId="35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6" fillId="0" borderId="34" xfId="0" applyFont="1" applyBorder="1" applyAlignment="1">
      <alignment horizontal="center"/>
    </xf>
    <xf numFmtId="0" fontId="25" fillId="0" borderId="2" xfId="0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 vertical="center"/>
    </xf>
    <xf numFmtId="0" fontId="26" fillId="0" borderId="3" xfId="0" applyFont="1" applyBorder="1" applyAlignment="1">
      <alignment horizontal="center"/>
    </xf>
    <xf numFmtId="0" fontId="21" fillId="0" borderId="3" xfId="0" applyFont="1" applyFill="1" applyBorder="1" applyAlignment="1">
      <alignment horizontal="center" vertical="center"/>
    </xf>
    <xf numFmtId="0" fontId="21" fillId="0" borderId="3" xfId="0" applyFont="1" applyFill="1" applyBorder="1" applyAlignment="1">
      <alignment vertical="center"/>
    </xf>
    <xf numFmtId="0" fontId="21" fillId="0" borderId="1" xfId="0" applyFont="1" applyFill="1" applyBorder="1" applyAlignment="1">
      <alignment vertical="center"/>
    </xf>
    <xf numFmtId="0" fontId="24" fillId="0" borderId="31" xfId="0" applyFont="1" applyBorder="1" applyAlignment="1">
      <alignment vertical="center"/>
    </xf>
    <xf numFmtId="0" fontId="27" fillId="0" borderId="4" xfId="0" applyFont="1" applyFill="1" applyBorder="1" applyAlignment="1">
      <alignment horizontal="center" vertical="center"/>
    </xf>
    <xf numFmtId="0" fontId="27" fillId="0" borderId="4" xfId="0" applyFont="1" applyFill="1" applyBorder="1" applyAlignment="1"/>
    <xf numFmtId="0" fontId="21" fillId="0" borderId="36" xfId="0" applyFont="1" applyFill="1" applyBorder="1" applyAlignment="1">
      <alignment horizontal="center" vertical="center"/>
    </xf>
    <xf numFmtId="0" fontId="28" fillId="0" borderId="37" xfId="0" applyFont="1" applyBorder="1" applyAlignment="1">
      <alignment horizontal="center"/>
    </xf>
    <xf numFmtId="0" fontId="28" fillId="0" borderId="38" xfId="0" applyFont="1" applyBorder="1" applyAlignment="1">
      <alignment horizontal="center"/>
    </xf>
    <xf numFmtId="0" fontId="24" fillId="0" borderId="24" xfId="0" applyFont="1" applyBorder="1" applyAlignment="1">
      <alignment horizontal="center" vertical="center"/>
    </xf>
    <xf numFmtId="0" fontId="24" fillId="0" borderId="30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0" fontId="24" fillId="0" borderId="31" xfId="0" applyFont="1" applyBorder="1" applyAlignment="1">
      <alignment horizontal="center" vertical="center"/>
    </xf>
    <xf numFmtId="0" fontId="21" fillId="0" borderId="5" xfId="0" applyFont="1" applyFill="1" applyBorder="1" applyAlignment="1">
      <alignment horizontal="center" vertical="center"/>
    </xf>
    <xf numFmtId="0" fontId="21" fillId="0" borderId="6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/>
    </xf>
    <xf numFmtId="0" fontId="24" fillId="0" borderId="11" xfId="0" applyFont="1" applyBorder="1" applyAlignment="1">
      <alignment vertical="center"/>
    </xf>
    <xf numFmtId="0" fontId="21" fillId="0" borderId="2" xfId="0" applyFont="1" applyFill="1" applyBorder="1" applyAlignment="1">
      <alignment horizontal="center" vertical="center"/>
    </xf>
    <xf numFmtId="0" fontId="24" fillId="0" borderId="2" xfId="0" applyFont="1" applyBorder="1" applyAlignment="1">
      <alignment vertical="center"/>
    </xf>
    <xf numFmtId="0" fontId="21" fillId="0" borderId="16" xfId="0" applyFont="1" applyFill="1" applyBorder="1" applyAlignment="1">
      <alignment horizontal="left" vertical="center"/>
    </xf>
    <xf numFmtId="0" fontId="24" fillId="0" borderId="16" xfId="0" applyFont="1" applyBorder="1" applyAlignment="1">
      <alignment vertical="center"/>
    </xf>
    <xf numFmtId="14" fontId="21" fillId="0" borderId="11" xfId="0" applyNumberFormat="1" applyFont="1" applyFill="1" applyBorder="1" applyAlignment="1">
      <alignment horizontal="center" vertical="center"/>
    </xf>
    <xf numFmtId="0" fontId="29" fillId="0" borderId="16" xfId="0" applyFont="1" applyFill="1" applyBorder="1" applyAlignment="1">
      <alignment horizontal="center" vertical="center"/>
    </xf>
    <xf numFmtId="0" fontId="29" fillId="0" borderId="28" xfId="0" applyFont="1" applyFill="1" applyBorder="1" applyAlignment="1">
      <alignment horizontal="center" vertical="center"/>
    </xf>
    <xf numFmtId="0" fontId="29" fillId="0" borderId="29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622FDC-3A2D-45BF-A531-C573C192A257}">
  <dimension ref="A1:Q111"/>
  <sheetViews>
    <sheetView tabSelected="1" view="pageBreakPreview" topLeftCell="A31" zoomScaleNormal="100" zoomScaleSheetLayoutView="100" zoomScalePageLayoutView="115" workbookViewId="0">
      <selection activeCell="K4" sqref="K4"/>
    </sheetView>
  </sheetViews>
  <sheetFormatPr defaultColWidth="8.88671875" defaultRowHeight="13.2"/>
  <cols>
    <col min="1" max="1" width="2.33203125" style="6" customWidth="1"/>
    <col min="2" max="2" width="14.33203125" customWidth="1"/>
    <col min="3" max="3" width="6.6640625" customWidth="1"/>
    <col min="4" max="5" width="3.6640625" customWidth="1"/>
    <col min="6" max="6" width="12.6640625" customWidth="1"/>
    <col min="7" max="7" width="4.6640625" customWidth="1"/>
    <col min="8" max="8" width="12.6640625" customWidth="1"/>
    <col min="9" max="9" width="4.6640625" customWidth="1"/>
    <col min="10" max="10" width="22.6640625" customWidth="1"/>
    <col min="11" max="11" width="10.109375" customWidth="1"/>
  </cols>
  <sheetData>
    <row r="1" spans="1:14" s="1" customFormat="1" ht="20.100000000000001" customHeight="1">
      <c r="A1" s="163" t="s">
        <v>8</v>
      </c>
      <c r="B1" s="164"/>
      <c r="C1" s="164"/>
      <c r="D1" s="164"/>
      <c r="E1" s="164"/>
      <c r="F1" s="164"/>
      <c r="G1" s="26"/>
      <c r="H1" s="26"/>
      <c r="I1" s="26"/>
      <c r="J1" s="161" t="s">
        <v>51</v>
      </c>
      <c r="K1" s="162"/>
    </row>
    <row r="2" spans="1:14" s="1" customFormat="1" ht="30" customHeight="1">
      <c r="A2" s="9"/>
      <c r="B2" s="10" t="s">
        <v>6</v>
      </c>
      <c r="C2" s="10"/>
      <c r="D2" s="209" t="s">
        <v>58</v>
      </c>
      <c r="E2" s="210"/>
      <c r="F2" s="210"/>
      <c r="G2" s="210"/>
      <c r="H2" s="210"/>
      <c r="I2" s="210"/>
      <c r="J2" s="210"/>
      <c r="K2" s="70" t="s">
        <v>37</v>
      </c>
      <c r="L2" s="14"/>
    </row>
    <row r="3" spans="1:14" s="1" customFormat="1" ht="20.100000000000001" customHeight="1">
      <c r="A3" s="9"/>
      <c r="B3" s="10"/>
      <c r="C3" s="10"/>
      <c r="D3" s="39"/>
      <c r="E3" s="40"/>
      <c r="F3" s="40"/>
      <c r="G3" s="40"/>
      <c r="H3" s="40"/>
      <c r="I3" s="40"/>
      <c r="J3" s="40"/>
      <c r="K3" s="38"/>
      <c r="L3" s="14"/>
    </row>
    <row r="4" spans="1:14" s="1" customFormat="1" ht="20.100000000000001" customHeight="1">
      <c r="A4" s="9"/>
      <c r="B4" s="11"/>
      <c r="C4" s="21"/>
      <c r="D4" s="22"/>
      <c r="E4" s="22"/>
      <c r="F4" s="22"/>
      <c r="G4" s="12"/>
      <c r="H4" s="138"/>
      <c r="I4" s="138"/>
      <c r="J4" s="68"/>
      <c r="K4" s="68">
        <v>44652</v>
      </c>
    </row>
    <row r="5" spans="1:14" ht="21.75" customHeight="1">
      <c r="A5" s="166" t="s">
        <v>13</v>
      </c>
      <c r="B5" s="167"/>
      <c r="C5" s="196" t="s">
        <v>45</v>
      </c>
      <c r="D5" s="197"/>
      <c r="E5" s="198"/>
      <c r="F5" s="85" t="s">
        <v>5</v>
      </c>
      <c r="G5" s="193" t="s">
        <v>54</v>
      </c>
      <c r="H5" s="194"/>
      <c r="I5" s="194"/>
      <c r="J5" s="194"/>
      <c r="K5" s="195"/>
      <c r="L5" s="3"/>
    </row>
    <row r="6" spans="1:14" ht="21.75" customHeight="1">
      <c r="A6" s="168"/>
      <c r="B6" s="169"/>
      <c r="C6" s="199"/>
      <c r="D6" s="200"/>
      <c r="E6" s="201"/>
      <c r="F6" s="35" t="s">
        <v>28</v>
      </c>
      <c r="G6" s="86" t="s">
        <v>7</v>
      </c>
      <c r="H6" s="206" t="s">
        <v>52</v>
      </c>
      <c r="I6" s="34" t="s">
        <v>16</v>
      </c>
      <c r="J6" s="207" t="s">
        <v>53</v>
      </c>
      <c r="K6" s="208"/>
      <c r="L6" s="3"/>
    </row>
    <row r="7" spans="1:14" ht="21.75" customHeight="1">
      <c r="A7" s="170" t="s">
        <v>1</v>
      </c>
      <c r="B7" s="171"/>
      <c r="C7" s="202" t="s">
        <v>44</v>
      </c>
      <c r="D7" s="203"/>
      <c r="E7" s="203"/>
      <c r="F7" s="85" t="s">
        <v>5</v>
      </c>
      <c r="G7" s="193" t="s">
        <v>46</v>
      </c>
      <c r="H7" s="194"/>
      <c r="I7" s="194"/>
      <c r="J7" s="194"/>
      <c r="K7" s="195"/>
      <c r="L7" s="3"/>
      <c r="M7" s="3"/>
    </row>
    <row r="8" spans="1:14" ht="21.75" customHeight="1">
      <c r="A8" s="172"/>
      <c r="B8" s="173"/>
      <c r="C8" s="204"/>
      <c r="D8" s="204"/>
      <c r="E8" s="204"/>
      <c r="F8" s="35" t="s">
        <v>28</v>
      </c>
      <c r="G8" s="86" t="s">
        <v>7</v>
      </c>
      <c r="H8" s="205" t="s">
        <v>43</v>
      </c>
      <c r="I8" s="157"/>
      <c r="J8" s="174"/>
      <c r="K8" s="175"/>
    </row>
    <row r="9" spans="1:14" ht="21.75" customHeight="1">
      <c r="A9" s="170" t="s">
        <v>2</v>
      </c>
      <c r="B9" s="171"/>
      <c r="C9" s="196" t="s">
        <v>45</v>
      </c>
      <c r="D9" s="197"/>
      <c r="E9" s="198"/>
      <c r="F9" s="85" t="s">
        <v>5</v>
      </c>
      <c r="G9" s="193" t="s">
        <v>55</v>
      </c>
      <c r="H9" s="194"/>
      <c r="I9" s="194"/>
      <c r="J9" s="194"/>
      <c r="K9" s="195"/>
    </row>
    <row r="10" spans="1:14" ht="21.75" customHeight="1">
      <c r="A10" s="172"/>
      <c r="B10" s="173"/>
      <c r="C10" s="199"/>
      <c r="D10" s="200"/>
      <c r="E10" s="201"/>
      <c r="F10" s="35" t="s">
        <v>28</v>
      </c>
      <c r="G10" s="86" t="s">
        <v>7</v>
      </c>
      <c r="H10" s="206" t="s">
        <v>52</v>
      </c>
      <c r="I10" s="34" t="s">
        <v>16</v>
      </c>
      <c r="J10" s="207" t="s">
        <v>53</v>
      </c>
      <c r="K10" s="208"/>
    </row>
    <row r="11" spans="1:14" ht="21.75" customHeight="1">
      <c r="A11" s="170" t="s">
        <v>1</v>
      </c>
      <c r="B11" s="171"/>
      <c r="C11" s="202" t="s">
        <v>44</v>
      </c>
      <c r="D11" s="203"/>
      <c r="E11" s="203"/>
      <c r="F11" s="85" t="s">
        <v>5</v>
      </c>
      <c r="G11" s="193" t="s">
        <v>46</v>
      </c>
      <c r="H11" s="194"/>
      <c r="I11" s="194"/>
      <c r="J11" s="194"/>
      <c r="K11" s="195"/>
    </row>
    <row r="12" spans="1:14" ht="21.75" customHeight="1">
      <c r="A12" s="172"/>
      <c r="B12" s="173"/>
      <c r="C12" s="204"/>
      <c r="D12" s="204"/>
      <c r="E12" s="204"/>
      <c r="F12" s="5" t="s">
        <v>28</v>
      </c>
      <c r="G12" s="86" t="s">
        <v>7</v>
      </c>
      <c r="H12" s="205" t="s">
        <v>43</v>
      </c>
      <c r="I12" s="157"/>
      <c r="J12" s="174"/>
      <c r="K12" s="175"/>
    </row>
    <row r="13" spans="1:14" ht="20.100000000000001" customHeight="1">
      <c r="A13" s="9"/>
      <c r="B13" s="15"/>
      <c r="C13" s="15"/>
      <c r="D13" s="15"/>
      <c r="E13" s="15"/>
      <c r="F13" s="15"/>
      <c r="G13" s="16"/>
      <c r="H13" s="17"/>
      <c r="I13" s="17"/>
      <c r="J13" s="14"/>
      <c r="K13" s="8"/>
    </row>
    <row r="14" spans="1:14" ht="20.100000000000001" customHeight="1">
      <c r="A14" s="9"/>
      <c r="B14" s="165" t="s">
        <v>29</v>
      </c>
      <c r="C14" s="85" t="s">
        <v>9</v>
      </c>
      <c r="D14" s="214" t="s">
        <v>12</v>
      </c>
      <c r="E14" s="215"/>
      <c r="F14" s="13"/>
      <c r="G14" s="13"/>
      <c r="H14" s="33" t="s">
        <v>22</v>
      </c>
      <c r="I14" s="211" t="s">
        <v>11</v>
      </c>
      <c r="J14" s="212"/>
      <c r="K14" s="213"/>
      <c r="L14" s="2"/>
      <c r="M14" s="2"/>
      <c r="N14" s="2"/>
    </row>
    <row r="15" spans="1:14" ht="20.100000000000001" customHeight="1">
      <c r="A15" s="9"/>
      <c r="B15" s="125"/>
      <c r="C15" s="86" t="s">
        <v>10</v>
      </c>
      <c r="D15" s="216" t="s">
        <v>38</v>
      </c>
      <c r="E15" s="217"/>
      <c r="F15" s="13"/>
      <c r="G15" s="13"/>
      <c r="H15" s="13"/>
      <c r="I15" s="36"/>
      <c r="J15" s="37"/>
      <c r="K15" s="41"/>
      <c r="L15" s="2"/>
      <c r="M15" s="2"/>
      <c r="N15" s="2"/>
    </row>
    <row r="16" spans="1:14" ht="20.100000000000001" customHeight="1">
      <c r="A16" s="43"/>
      <c r="B16" s="42"/>
      <c r="C16" s="18"/>
      <c r="D16" s="18"/>
      <c r="E16" s="18"/>
      <c r="F16" s="18"/>
      <c r="G16" s="18"/>
      <c r="H16" s="18"/>
      <c r="I16" s="18"/>
      <c r="J16" s="153" t="s">
        <v>59</v>
      </c>
      <c r="K16" s="154"/>
    </row>
    <row r="17" spans="1:17" ht="21.75" customHeight="1">
      <c r="A17" s="146" t="s">
        <v>23</v>
      </c>
      <c r="B17" s="116" t="s">
        <v>0</v>
      </c>
      <c r="C17" s="116" t="s">
        <v>24</v>
      </c>
      <c r="D17" s="152"/>
      <c r="E17" s="139" t="s">
        <v>18</v>
      </c>
      <c r="F17" s="140"/>
      <c r="G17" s="140"/>
      <c r="H17" s="141"/>
      <c r="I17" s="116" t="s">
        <v>1</v>
      </c>
      <c r="J17" s="145"/>
      <c r="K17" s="27" t="s">
        <v>4</v>
      </c>
    </row>
    <row r="18" spans="1:17" ht="21.75" customHeight="1">
      <c r="A18" s="147"/>
      <c r="B18" s="149"/>
      <c r="C18" s="112" t="s">
        <v>3</v>
      </c>
      <c r="D18" s="151"/>
      <c r="E18" s="142"/>
      <c r="F18" s="143"/>
      <c r="G18" s="143"/>
      <c r="H18" s="144"/>
      <c r="I18" s="112" t="s">
        <v>26</v>
      </c>
      <c r="J18" s="113"/>
      <c r="K18" s="28" t="s">
        <v>19</v>
      </c>
      <c r="L18" s="4"/>
      <c r="M18" s="7"/>
      <c r="N18" s="7"/>
      <c r="O18" s="7"/>
      <c r="P18" s="7"/>
      <c r="Q18" s="7"/>
    </row>
    <row r="19" spans="1:17" ht="21.75" customHeight="1">
      <c r="A19" s="148"/>
      <c r="B19" s="150"/>
      <c r="C19" s="157" t="s">
        <v>17</v>
      </c>
      <c r="D19" s="158"/>
      <c r="E19" s="86" t="s">
        <v>7</v>
      </c>
      <c r="F19" s="87"/>
      <c r="G19" s="29" t="s">
        <v>16</v>
      </c>
      <c r="H19" s="87"/>
      <c r="I19" s="31" t="s">
        <v>27</v>
      </c>
      <c r="J19" s="23"/>
      <c r="K19" s="32" t="s">
        <v>25</v>
      </c>
      <c r="L19" s="4"/>
      <c r="M19" s="7"/>
      <c r="N19" s="7"/>
      <c r="O19" s="7"/>
      <c r="P19" s="7"/>
      <c r="Q19" s="7"/>
    </row>
    <row r="20" spans="1:17" ht="21.75" customHeight="1">
      <c r="A20" s="123">
        <v>1</v>
      </c>
      <c r="B20" s="227" t="s">
        <v>40</v>
      </c>
      <c r="C20" s="222" t="s">
        <v>39</v>
      </c>
      <c r="D20" s="222"/>
      <c r="E20" s="224" t="s">
        <v>56</v>
      </c>
      <c r="F20" s="225"/>
      <c r="G20" s="225"/>
      <c r="H20" s="225"/>
      <c r="I20" s="222" t="s">
        <v>41</v>
      </c>
      <c r="J20" s="223"/>
      <c r="K20" s="218" t="s">
        <v>49</v>
      </c>
      <c r="L20" s="4"/>
      <c r="M20" s="4"/>
      <c r="N20" s="7"/>
      <c r="O20" s="7"/>
      <c r="P20" s="7"/>
      <c r="Q20" s="7"/>
    </row>
    <row r="21" spans="1:17" ht="21.75" customHeight="1">
      <c r="A21" s="124"/>
      <c r="B21" s="228"/>
      <c r="C21" s="226">
        <v>34700</v>
      </c>
      <c r="D21" s="220"/>
      <c r="E21" s="110"/>
      <c r="F21" s="111"/>
      <c r="G21" s="111"/>
      <c r="H21" s="111"/>
      <c r="I21" s="220" t="s">
        <v>42</v>
      </c>
      <c r="J21" s="221"/>
      <c r="K21" s="219">
        <v>185</v>
      </c>
      <c r="L21" s="4"/>
      <c r="M21" s="4"/>
      <c r="N21" s="7"/>
      <c r="O21" s="7"/>
      <c r="P21" s="7"/>
      <c r="Q21" s="7"/>
    </row>
    <row r="22" spans="1:17" ht="21.75" customHeight="1">
      <c r="A22" s="125"/>
      <c r="B22" s="229"/>
      <c r="C22" s="30">
        <f>DATEDIF(C21,K$4,"y")</f>
        <v>27</v>
      </c>
      <c r="D22" s="86" t="s">
        <v>14</v>
      </c>
      <c r="E22" s="86" t="s">
        <v>7</v>
      </c>
      <c r="F22" s="205" t="s">
        <v>57</v>
      </c>
      <c r="G22" s="29" t="s">
        <v>16</v>
      </c>
      <c r="H22" s="205" t="s">
        <v>53</v>
      </c>
      <c r="I22" s="31" t="s">
        <v>27</v>
      </c>
      <c r="J22" s="205" t="s">
        <v>43</v>
      </c>
      <c r="K22" s="32">
        <v>2022</v>
      </c>
      <c r="L22" s="4"/>
      <c r="M22" s="4"/>
      <c r="N22" s="7"/>
      <c r="O22" s="7"/>
      <c r="P22" s="7"/>
      <c r="Q22" s="7"/>
    </row>
    <row r="23" spans="1:17" ht="21.75" customHeight="1">
      <c r="A23" s="123">
        <v>2</v>
      </c>
      <c r="B23" s="126"/>
      <c r="C23" s="116"/>
      <c r="D23" s="116"/>
      <c r="E23" s="103"/>
      <c r="F23" s="104"/>
      <c r="G23" s="104"/>
      <c r="H23" s="105"/>
      <c r="I23" s="116"/>
      <c r="J23" s="155"/>
      <c r="K23" s="27"/>
      <c r="L23" s="4"/>
      <c r="M23" s="4"/>
      <c r="N23" s="7"/>
      <c r="O23" s="7"/>
      <c r="P23" s="7"/>
      <c r="Q23" s="7"/>
    </row>
    <row r="24" spans="1:17" ht="21.75" customHeight="1">
      <c r="A24" s="124"/>
      <c r="B24" s="127"/>
      <c r="C24" s="129"/>
      <c r="D24" s="112"/>
      <c r="E24" s="92"/>
      <c r="F24" s="107"/>
      <c r="G24" s="107"/>
      <c r="H24" s="108"/>
      <c r="I24" s="112"/>
      <c r="J24" s="156"/>
      <c r="K24" s="28"/>
      <c r="L24" s="4"/>
      <c r="M24" s="4"/>
      <c r="N24" s="7"/>
      <c r="O24" s="7"/>
      <c r="P24" s="7"/>
      <c r="Q24" s="7"/>
    </row>
    <row r="25" spans="1:17" ht="21.75" customHeight="1">
      <c r="A25" s="125"/>
      <c r="B25" s="128"/>
      <c r="C25" s="30"/>
      <c r="D25" s="86" t="s">
        <v>14</v>
      </c>
      <c r="E25" s="86" t="s">
        <v>7</v>
      </c>
      <c r="F25" s="24"/>
      <c r="G25" s="29" t="s">
        <v>16</v>
      </c>
      <c r="H25" s="86"/>
      <c r="I25" s="31" t="s">
        <v>27</v>
      </c>
      <c r="J25" s="24"/>
      <c r="K25" s="32"/>
      <c r="L25" s="4"/>
      <c r="M25" s="4"/>
      <c r="N25" s="7"/>
      <c r="O25" s="7"/>
      <c r="P25" s="7"/>
      <c r="Q25" s="7"/>
    </row>
    <row r="26" spans="1:17" ht="21.75" customHeight="1">
      <c r="A26" s="123">
        <v>3</v>
      </c>
      <c r="B26" s="126"/>
      <c r="C26" s="116"/>
      <c r="D26" s="116"/>
      <c r="E26" s="103"/>
      <c r="F26" s="104"/>
      <c r="G26" s="104"/>
      <c r="H26" s="105"/>
      <c r="I26" s="116"/>
      <c r="J26" s="155"/>
      <c r="K26" s="65"/>
      <c r="L26" s="4"/>
      <c r="M26" s="4"/>
      <c r="N26" s="7"/>
      <c r="O26" s="7"/>
      <c r="P26" s="7"/>
      <c r="Q26" s="7"/>
    </row>
    <row r="27" spans="1:17" ht="21.75" customHeight="1">
      <c r="A27" s="124"/>
      <c r="B27" s="127"/>
      <c r="C27" s="129"/>
      <c r="D27" s="112"/>
      <c r="E27" s="92"/>
      <c r="F27" s="107"/>
      <c r="G27" s="107"/>
      <c r="H27" s="108"/>
      <c r="I27" s="112"/>
      <c r="J27" s="156"/>
      <c r="K27" s="28"/>
      <c r="L27" s="4"/>
      <c r="M27" s="4"/>
      <c r="N27" s="7"/>
      <c r="O27" s="7"/>
      <c r="P27" s="7"/>
      <c r="Q27" s="7"/>
    </row>
    <row r="28" spans="1:17" ht="21.75" customHeight="1">
      <c r="A28" s="125"/>
      <c r="B28" s="128"/>
      <c r="C28" s="30"/>
      <c r="D28" s="86" t="s">
        <v>14</v>
      </c>
      <c r="E28" s="86" t="s">
        <v>7</v>
      </c>
      <c r="F28" s="24"/>
      <c r="G28" s="29" t="s">
        <v>16</v>
      </c>
      <c r="H28" s="86"/>
      <c r="I28" s="31" t="s">
        <v>27</v>
      </c>
      <c r="J28" s="24"/>
      <c r="K28" s="32"/>
      <c r="L28" s="4"/>
      <c r="M28" s="4"/>
      <c r="N28" s="7"/>
      <c r="O28" s="7"/>
      <c r="P28" s="7"/>
      <c r="Q28" s="7"/>
    </row>
    <row r="29" spans="1:17" ht="21.75" customHeight="1">
      <c r="A29" s="123">
        <v>4</v>
      </c>
      <c r="B29" s="126"/>
      <c r="C29" s="116"/>
      <c r="D29" s="116"/>
      <c r="E29" s="103"/>
      <c r="F29" s="104"/>
      <c r="G29" s="104"/>
      <c r="H29" s="105"/>
      <c r="I29" s="116"/>
      <c r="J29" s="122"/>
      <c r="K29" s="27"/>
      <c r="L29" s="4"/>
      <c r="M29" s="4"/>
      <c r="N29" s="7"/>
      <c r="O29" s="7"/>
      <c r="P29" s="7"/>
      <c r="Q29" s="7"/>
    </row>
    <row r="30" spans="1:17" ht="21.75" customHeight="1">
      <c r="A30" s="124"/>
      <c r="B30" s="127"/>
      <c r="C30" s="129"/>
      <c r="D30" s="112"/>
      <c r="E30" s="92"/>
      <c r="F30" s="107"/>
      <c r="G30" s="107"/>
      <c r="H30" s="108"/>
      <c r="I30" s="112"/>
      <c r="J30" s="113"/>
      <c r="K30" s="28"/>
      <c r="L30" s="4"/>
      <c r="M30" s="4"/>
      <c r="N30" s="7"/>
      <c r="O30" s="7"/>
      <c r="P30" s="7"/>
      <c r="Q30" s="7"/>
    </row>
    <row r="31" spans="1:17" ht="21.75" customHeight="1">
      <c r="A31" s="125"/>
      <c r="B31" s="128"/>
      <c r="C31" s="30"/>
      <c r="D31" s="86" t="s">
        <v>14</v>
      </c>
      <c r="E31" s="86" t="s">
        <v>7</v>
      </c>
      <c r="F31" s="24"/>
      <c r="G31" s="29" t="s">
        <v>16</v>
      </c>
      <c r="H31" s="86"/>
      <c r="I31" s="31" t="s">
        <v>27</v>
      </c>
      <c r="J31" s="24"/>
      <c r="K31" s="32"/>
      <c r="L31" s="4"/>
      <c r="M31" s="4"/>
      <c r="N31" s="7"/>
      <c r="O31" s="7"/>
      <c r="P31" s="7"/>
      <c r="Q31" s="7"/>
    </row>
    <row r="32" spans="1:17" ht="21.75" customHeight="1">
      <c r="A32" s="123">
        <v>5</v>
      </c>
      <c r="B32" s="126"/>
      <c r="C32" s="116"/>
      <c r="D32" s="116"/>
      <c r="E32" s="103"/>
      <c r="F32" s="104"/>
      <c r="G32" s="104"/>
      <c r="H32" s="105"/>
      <c r="I32" s="116"/>
      <c r="J32" s="122"/>
      <c r="K32" s="27"/>
      <c r="L32" s="4"/>
      <c r="M32" s="4"/>
      <c r="N32" s="7"/>
      <c r="O32" s="7"/>
      <c r="P32" s="7"/>
      <c r="Q32" s="7"/>
    </row>
    <row r="33" spans="1:17" ht="21.75" customHeight="1">
      <c r="A33" s="124"/>
      <c r="B33" s="127"/>
      <c r="C33" s="129"/>
      <c r="D33" s="112"/>
      <c r="E33" s="92"/>
      <c r="F33" s="107"/>
      <c r="G33" s="107"/>
      <c r="H33" s="108"/>
      <c r="I33" s="112"/>
      <c r="J33" s="113"/>
      <c r="K33" s="28"/>
      <c r="L33" s="4"/>
      <c r="M33" s="4"/>
      <c r="N33" s="7"/>
      <c r="O33" s="7"/>
      <c r="P33" s="7"/>
      <c r="Q33" s="7"/>
    </row>
    <row r="34" spans="1:17" ht="21.75" customHeight="1">
      <c r="A34" s="125"/>
      <c r="B34" s="128"/>
      <c r="C34" s="30"/>
      <c r="D34" s="86" t="s">
        <v>14</v>
      </c>
      <c r="E34" s="86" t="s">
        <v>7</v>
      </c>
      <c r="F34" s="24"/>
      <c r="G34" s="29" t="s">
        <v>16</v>
      </c>
      <c r="H34" s="86"/>
      <c r="I34" s="31" t="s">
        <v>27</v>
      </c>
      <c r="J34" s="24"/>
      <c r="K34" s="32"/>
      <c r="L34" s="4"/>
      <c r="M34" s="4"/>
      <c r="N34" s="7"/>
      <c r="O34" s="7"/>
      <c r="P34" s="7"/>
      <c r="Q34" s="7"/>
    </row>
    <row r="35" spans="1:17" ht="21.75" customHeight="1">
      <c r="A35" s="123">
        <v>6</v>
      </c>
      <c r="B35" s="126"/>
      <c r="C35" s="116"/>
      <c r="D35" s="116"/>
      <c r="E35" s="103"/>
      <c r="F35" s="104"/>
      <c r="G35" s="104"/>
      <c r="H35" s="105"/>
      <c r="I35" s="116"/>
      <c r="J35" s="122"/>
      <c r="K35" s="27"/>
      <c r="L35" s="4"/>
      <c r="M35" s="4"/>
      <c r="N35" s="7"/>
      <c r="O35" s="7"/>
      <c r="P35" s="7"/>
      <c r="Q35" s="7"/>
    </row>
    <row r="36" spans="1:17" ht="21.75" customHeight="1">
      <c r="A36" s="124"/>
      <c r="B36" s="127"/>
      <c r="C36" s="129"/>
      <c r="D36" s="112"/>
      <c r="E36" s="92"/>
      <c r="F36" s="107"/>
      <c r="G36" s="107"/>
      <c r="H36" s="108"/>
      <c r="I36" s="112"/>
      <c r="J36" s="113"/>
      <c r="K36" s="28"/>
      <c r="L36" s="4"/>
      <c r="M36" s="4"/>
      <c r="N36" s="7"/>
      <c r="O36" s="7"/>
      <c r="P36" s="7"/>
      <c r="Q36" s="7"/>
    </row>
    <row r="37" spans="1:17" ht="21.75" customHeight="1">
      <c r="A37" s="125"/>
      <c r="B37" s="128"/>
      <c r="C37" s="30"/>
      <c r="D37" s="86" t="s">
        <v>14</v>
      </c>
      <c r="E37" s="86" t="s">
        <v>7</v>
      </c>
      <c r="F37" s="24"/>
      <c r="G37" s="29" t="s">
        <v>16</v>
      </c>
      <c r="H37" s="86"/>
      <c r="I37" s="31" t="s">
        <v>27</v>
      </c>
      <c r="J37" s="24"/>
      <c r="K37" s="32"/>
      <c r="L37" s="4"/>
      <c r="M37" s="4"/>
      <c r="N37" s="7"/>
      <c r="O37" s="7"/>
      <c r="P37" s="7"/>
      <c r="Q37" s="7"/>
    </row>
    <row r="38" spans="1:17" ht="20.100000000000001" customHeight="1">
      <c r="A38" s="43"/>
      <c r="B38" s="42"/>
      <c r="C38" s="18"/>
      <c r="D38" s="18"/>
      <c r="E38" s="18"/>
      <c r="F38" s="18"/>
      <c r="G38" s="18"/>
      <c r="H38" s="18"/>
      <c r="I38" s="18"/>
      <c r="J38" s="153" t="s">
        <v>48</v>
      </c>
      <c r="K38" s="154"/>
    </row>
    <row r="39" spans="1:17" ht="21.75" customHeight="1">
      <c r="A39" s="146" t="s">
        <v>23</v>
      </c>
      <c r="B39" s="116" t="s">
        <v>0</v>
      </c>
      <c r="C39" s="116" t="s">
        <v>24</v>
      </c>
      <c r="D39" s="152"/>
      <c r="E39" s="139" t="s">
        <v>18</v>
      </c>
      <c r="F39" s="140"/>
      <c r="G39" s="140"/>
      <c r="H39" s="141"/>
      <c r="I39" s="116" t="s">
        <v>1</v>
      </c>
      <c r="J39" s="145"/>
      <c r="K39" s="27" t="s">
        <v>4</v>
      </c>
    </row>
    <row r="40" spans="1:17" ht="21.75" customHeight="1">
      <c r="A40" s="147"/>
      <c r="B40" s="149"/>
      <c r="C40" s="112" t="s">
        <v>3</v>
      </c>
      <c r="D40" s="151"/>
      <c r="E40" s="142"/>
      <c r="F40" s="143"/>
      <c r="G40" s="143"/>
      <c r="H40" s="144"/>
      <c r="I40" s="112" t="s">
        <v>26</v>
      </c>
      <c r="J40" s="113"/>
      <c r="K40" s="28" t="s">
        <v>19</v>
      </c>
      <c r="L40" s="4"/>
      <c r="M40" s="7"/>
      <c r="N40" s="7"/>
      <c r="O40" s="7"/>
      <c r="P40" s="7"/>
      <c r="Q40" s="7"/>
    </row>
    <row r="41" spans="1:17" ht="21.75" customHeight="1">
      <c r="A41" s="148"/>
      <c r="B41" s="150"/>
      <c r="C41" s="157" t="s">
        <v>17</v>
      </c>
      <c r="D41" s="158"/>
      <c r="E41" s="86" t="s">
        <v>7</v>
      </c>
      <c r="F41" s="87"/>
      <c r="G41" s="29" t="s">
        <v>16</v>
      </c>
      <c r="H41" s="87"/>
      <c r="I41" s="23" t="s">
        <v>7</v>
      </c>
      <c r="J41" s="23"/>
      <c r="K41" s="32" t="s">
        <v>25</v>
      </c>
      <c r="L41" s="4"/>
      <c r="M41" s="7"/>
      <c r="N41" s="7"/>
      <c r="O41" s="7"/>
      <c r="P41" s="7"/>
      <c r="Q41" s="7"/>
    </row>
    <row r="42" spans="1:17" ht="21.75" customHeight="1">
      <c r="A42" s="123">
        <v>7</v>
      </c>
      <c r="B42" s="135"/>
      <c r="C42" s="116"/>
      <c r="D42" s="116"/>
      <c r="E42" s="114"/>
      <c r="F42" s="115"/>
      <c r="G42" s="115"/>
      <c r="H42" s="115"/>
      <c r="I42" s="116"/>
      <c r="J42" s="122"/>
      <c r="K42" s="27"/>
      <c r="L42" s="4"/>
      <c r="M42" s="4"/>
      <c r="N42" s="7"/>
      <c r="O42" s="7"/>
      <c r="P42" s="7"/>
      <c r="Q42" s="7"/>
    </row>
    <row r="43" spans="1:17" ht="21.75" customHeight="1">
      <c r="A43" s="124"/>
      <c r="B43" s="136"/>
      <c r="C43" s="129"/>
      <c r="D43" s="112"/>
      <c r="E43" s="110"/>
      <c r="F43" s="111"/>
      <c r="G43" s="111"/>
      <c r="H43" s="111"/>
      <c r="I43" s="112"/>
      <c r="J43" s="113"/>
      <c r="K43" s="28"/>
      <c r="L43" s="4"/>
      <c r="M43" s="4"/>
      <c r="N43" s="7"/>
      <c r="O43" s="7"/>
      <c r="P43" s="7"/>
      <c r="Q43" s="7"/>
    </row>
    <row r="44" spans="1:17" ht="21.75" customHeight="1">
      <c r="A44" s="125"/>
      <c r="B44" s="137"/>
      <c r="C44" s="30"/>
      <c r="D44" s="86" t="s">
        <v>14</v>
      </c>
      <c r="E44" s="86" t="s">
        <v>7</v>
      </c>
      <c r="F44" s="24"/>
      <c r="G44" s="29" t="s">
        <v>16</v>
      </c>
      <c r="H44" s="86"/>
      <c r="I44" s="31" t="s">
        <v>27</v>
      </c>
      <c r="J44" s="24"/>
      <c r="K44" s="32"/>
      <c r="L44" s="4"/>
      <c r="M44" s="4"/>
      <c r="N44" s="7"/>
      <c r="O44" s="7"/>
      <c r="P44" s="7"/>
      <c r="Q44" s="7"/>
    </row>
    <row r="45" spans="1:17" ht="21.75" customHeight="1">
      <c r="A45" s="123">
        <v>8</v>
      </c>
      <c r="B45" s="132"/>
      <c r="C45" s="95"/>
      <c r="D45" s="96"/>
      <c r="E45" s="103"/>
      <c r="F45" s="177"/>
      <c r="G45" s="177"/>
      <c r="H45" s="178"/>
      <c r="I45" s="95"/>
      <c r="J45" s="96"/>
      <c r="K45" s="27"/>
      <c r="L45" s="4"/>
      <c r="M45" s="4"/>
      <c r="N45" s="7"/>
      <c r="O45" s="7"/>
      <c r="P45" s="7"/>
      <c r="Q45" s="7"/>
    </row>
    <row r="46" spans="1:17" ht="21.75" customHeight="1">
      <c r="A46" s="124"/>
      <c r="B46" s="133"/>
      <c r="C46" s="130"/>
      <c r="D46" s="131"/>
      <c r="E46" s="92"/>
      <c r="F46" s="93"/>
      <c r="G46" s="93"/>
      <c r="H46" s="94"/>
      <c r="I46" s="97"/>
      <c r="J46" s="98"/>
      <c r="K46" s="28"/>
      <c r="L46" s="4"/>
      <c r="M46" s="4"/>
      <c r="N46" s="7"/>
      <c r="O46" s="7"/>
      <c r="P46" s="7"/>
      <c r="Q46" s="7"/>
    </row>
    <row r="47" spans="1:17" ht="21.75" customHeight="1">
      <c r="A47" s="125"/>
      <c r="B47" s="134"/>
      <c r="C47" s="30"/>
      <c r="D47" s="86" t="s">
        <v>14</v>
      </c>
      <c r="E47" s="86" t="s">
        <v>7</v>
      </c>
      <c r="F47" s="24"/>
      <c r="G47" s="29" t="s">
        <v>16</v>
      </c>
      <c r="H47" s="86"/>
      <c r="I47" s="31" t="s">
        <v>27</v>
      </c>
      <c r="J47" s="24"/>
      <c r="K47" s="32"/>
      <c r="L47" s="4"/>
      <c r="M47" s="4"/>
      <c r="N47" s="7"/>
      <c r="O47" s="7"/>
      <c r="P47" s="7"/>
      <c r="Q47" s="7"/>
    </row>
    <row r="48" spans="1:17" ht="21.75" customHeight="1">
      <c r="A48" s="123">
        <v>9</v>
      </c>
      <c r="B48" s="132"/>
      <c r="C48" s="95"/>
      <c r="D48" s="96"/>
      <c r="E48" s="103"/>
      <c r="F48" s="177"/>
      <c r="G48" s="177"/>
      <c r="H48" s="178"/>
      <c r="I48" s="159"/>
      <c r="J48" s="160"/>
      <c r="K48" s="27"/>
      <c r="L48" s="4"/>
      <c r="M48" s="4"/>
      <c r="N48" s="7"/>
      <c r="O48" s="7"/>
      <c r="P48" s="7"/>
      <c r="Q48" s="7"/>
    </row>
    <row r="49" spans="1:17" ht="21.75" customHeight="1">
      <c r="A49" s="124"/>
      <c r="B49" s="133"/>
      <c r="C49" s="130"/>
      <c r="D49" s="131"/>
      <c r="E49" s="92"/>
      <c r="F49" s="93"/>
      <c r="G49" s="93"/>
      <c r="H49" s="94"/>
      <c r="I49" s="97"/>
      <c r="J49" s="98"/>
      <c r="K49" s="28"/>
      <c r="L49" s="4"/>
      <c r="M49" s="4"/>
      <c r="N49" s="7"/>
      <c r="O49" s="7"/>
      <c r="P49" s="7"/>
      <c r="Q49" s="7"/>
    </row>
    <row r="50" spans="1:17" ht="21.75" customHeight="1">
      <c r="A50" s="125"/>
      <c r="B50" s="134"/>
      <c r="C50" s="30"/>
      <c r="D50" s="86" t="s">
        <v>14</v>
      </c>
      <c r="E50" s="86" t="s">
        <v>7</v>
      </c>
      <c r="F50" s="24"/>
      <c r="G50" s="29" t="s">
        <v>16</v>
      </c>
      <c r="H50" s="86"/>
      <c r="I50" s="31" t="s">
        <v>27</v>
      </c>
      <c r="J50" s="24"/>
      <c r="K50" s="32"/>
      <c r="L50" s="4"/>
      <c r="M50" s="4"/>
      <c r="N50" s="7"/>
      <c r="O50" s="7"/>
      <c r="P50" s="7"/>
      <c r="Q50" s="7"/>
    </row>
    <row r="51" spans="1:17" ht="21.75" customHeight="1">
      <c r="A51" s="123">
        <v>10</v>
      </c>
      <c r="B51" s="126"/>
      <c r="C51" s="116"/>
      <c r="D51" s="116"/>
      <c r="E51" s="103"/>
      <c r="F51" s="104"/>
      <c r="G51" s="104"/>
      <c r="H51" s="105"/>
      <c r="I51" s="118"/>
      <c r="J51" s="119"/>
      <c r="K51" s="27"/>
      <c r="L51" s="4"/>
      <c r="M51" s="4"/>
      <c r="N51" s="7"/>
      <c r="O51" s="7"/>
      <c r="P51" s="7"/>
      <c r="Q51" s="7"/>
    </row>
    <row r="52" spans="1:17" ht="21.75" customHeight="1">
      <c r="A52" s="124"/>
      <c r="B52" s="127"/>
      <c r="C52" s="129"/>
      <c r="D52" s="112"/>
      <c r="E52" s="92"/>
      <c r="F52" s="107"/>
      <c r="G52" s="107"/>
      <c r="H52" s="108"/>
      <c r="I52" s="112"/>
      <c r="J52" s="113"/>
      <c r="K52" s="28"/>
      <c r="L52" s="4"/>
      <c r="M52" s="4"/>
      <c r="N52" s="7"/>
      <c r="O52" s="7"/>
      <c r="P52" s="7"/>
      <c r="Q52" s="7"/>
    </row>
    <row r="53" spans="1:17" ht="21.75" customHeight="1">
      <c r="A53" s="125"/>
      <c r="B53" s="128"/>
      <c r="C53" s="30"/>
      <c r="D53" s="86" t="s">
        <v>14</v>
      </c>
      <c r="E53" s="86" t="s">
        <v>7</v>
      </c>
      <c r="F53" s="24"/>
      <c r="G53" s="29" t="s">
        <v>16</v>
      </c>
      <c r="H53" s="86"/>
      <c r="I53" s="31" t="s">
        <v>27</v>
      </c>
      <c r="J53" s="24"/>
      <c r="K53" s="32"/>
      <c r="L53" s="4"/>
      <c r="M53" s="4"/>
      <c r="N53" s="7"/>
      <c r="O53" s="7"/>
      <c r="P53" s="7"/>
      <c r="Q53" s="7"/>
    </row>
    <row r="54" spans="1:17" ht="21.75" customHeight="1">
      <c r="A54" s="123">
        <v>11</v>
      </c>
      <c r="B54" s="132"/>
      <c r="C54" s="95"/>
      <c r="D54" s="96"/>
      <c r="E54" s="103"/>
      <c r="F54" s="177"/>
      <c r="G54" s="177"/>
      <c r="H54" s="178"/>
      <c r="I54" s="95"/>
      <c r="J54" s="96"/>
      <c r="K54" s="65"/>
      <c r="L54" s="4"/>
      <c r="M54" s="4"/>
      <c r="N54" s="7"/>
      <c r="O54" s="7"/>
      <c r="P54" s="7"/>
      <c r="Q54" s="7"/>
    </row>
    <row r="55" spans="1:17" ht="21.75" customHeight="1">
      <c r="A55" s="124"/>
      <c r="B55" s="133"/>
      <c r="C55" s="130"/>
      <c r="D55" s="131"/>
      <c r="E55" s="92"/>
      <c r="F55" s="93"/>
      <c r="G55" s="93"/>
      <c r="H55" s="94"/>
      <c r="I55" s="101"/>
      <c r="J55" s="102"/>
      <c r="K55" s="28"/>
      <c r="L55" s="4"/>
      <c r="M55" s="4"/>
      <c r="N55" s="7"/>
      <c r="O55" s="7"/>
      <c r="P55" s="7"/>
      <c r="Q55" s="7"/>
    </row>
    <row r="56" spans="1:17" ht="21.75" customHeight="1">
      <c r="A56" s="125"/>
      <c r="B56" s="134"/>
      <c r="C56" s="30"/>
      <c r="D56" s="86" t="s">
        <v>14</v>
      </c>
      <c r="E56" s="86" t="s">
        <v>7</v>
      </c>
      <c r="F56" s="24"/>
      <c r="G56" s="29" t="s">
        <v>16</v>
      </c>
      <c r="H56" s="86"/>
      <c r="I56" s="31" t="s">
        <v>27</v>
      </c>
      <c r="J56" s="24"/>
      <c r="K56" s="32"/>
      <c r="L56" s="4"/>
      <c r="M56" s="4"/>
      <c r="N56" s="7"/>
      <c r="O56" s="7"/>
      <c r="P56" s="7"/>
      <c r="Q56" s="7"/>
    </row>
    <row r="57" spans="1:17" ht="21.75" customHeight="1">
      <c r="A57" s="123">
        <v>12</v>
      </c>
      <c r="B57" s="132"/>
      <c r="C57" s="95"/>
      <c r="D57" s="96"/>
      <c r="E57" s="103"/>
      <c r="F57" s="104"/>
      <c r="G57" s="104"/>
      <c r="H57" s="105"/>
      <c r="I57" s="95"/>
      <c r="J57" s="106"/>
      <c r="K57" s="27"/>
      <c r="L57" s="4"/>
      <c r="M57" s="4"/>
      <c r="N57" s="7"/>
      <c r="O57" s="7"/>
      <c r="P57" s="7"/>
      <c r="Q57" s="7"/>
    </row>
    <row r="58" spans="1:17" ht="21.75" customHeight="1">
      <c r="A58" s="124"/>
      <c r="B58" s="133"/>
      <c r="C58" s="130"/>
      <c r="D58" s="131"/>
      <c r="E58" s="92"/>
      <c r="F58" s="107"/>
      <c r="G58" s="107"/>
      <c r="H58" s="108"/>
      <c r="I58" s="97"/>
      <c r="J58" s="109"/>
      <c r="K58" s="28"/>
      <c r="L58" s="4"/>
      <c r="M58" s="4"/>
      <c r="N58" s="7"/>
      <c r="O58" s="7"/>
      <c r="P58" s="7"/>
      <c r="Q58" s="7"/>
    </row>
    <row r="59" spans="1:17" ht="21.75" customHeight="1">
      <c r="A59" s="125"/>
      <c r="B59" s="134"/>
      <c r="C59" s="30"/>
      <c r="D59" s="86" t="s">
        <v>14</v>
      </c>
      <c r="E59" s="86" t="s">
        <v>7</v>
      </c>
      <c r="F59" s="24"/>
      <c r="G59" s="29" t="s">
        <v>16</v>
      </c>
      <c r="H59" s="86"/>
      <c r="I59" s="31" t="s">
        <v>27</v>
      </c>
      <c r="J59" s="24"/>
      <c r="K59" s="32"/>
      <c r="L59" s="4"/>
      <c r="M59" s="4"/>
      <c r="N59" s="7"/>
      <c r="O59" s="7"/>
      <c r="P59" s="7"/>
      <c r="Q59" s="7"/>
    </row>
    <row r="60" spans="1:17" ht="21.75" customHeight="1">
      <c r="A60" s="123">
        <v>13</v>
      </c>
      <c r="B60" s="126"/>
      <c r="C60" s="116"/>
      <c r="D60" s="116"/>
      <c r="E60" s="103"/>
      <c r="F60" s="104"/>
      <c r="G60" s="104"/>
      <c r="H60" s="105"/>
      <c r="I60" s="116"/>
      <c r="J60" s="122"/>
      <c r="K60" s="65"/>
      <c r="L60" s="4"/>
      <c r="M60" s="4"/>
      <c r="N60" s="7"/>
      <c r="O60" s="7"/>
      <c r="P60" s="7"/>
      <c r="Q60" s="7"/>
    </row>
    <row r="61" spans="1:17" ht="21.75" customHeight="1">
      <c r="A61" s="124"/>
      <c r="B61" s="127"/>
      <c r="C61" s="129"/>
      <c r="D61" s="112"/>
      <c r="E61" s="92"/>
      <c r="F61" s="107"/>
      <c r="G61" s="107"/>
      <c r="H61" s="108"/>
      <c r="I61" s="112"/>
      <c r="J61" s="113"/>
      <c r="K61" s="28"/>
      <c r="L61" s="4"/>
      <c r="M61" s="4"/>
      <c r="N61" s="7"/>
      <c r="O61" s="7"/>
      <c r="P61" s="7"/>
      <c r="Q61" s="7"/>
    </row>
    <row r="62" spans="1:17" ht="21.75" customHeight="1">
      <c r="A62" s="125"/>
      <c r="B62" s="128"/>
      <c r="C62" s="30"/>
      <c r="D62" s="86" t="s">
        <v>14</v>
      </c>
      <c r="E62" s="86" t="s">
        <v>7</v>
      </c>
      <c r="F62" s="24"/>
      <c r="G62" s="29" t="s">
        <v>16</v>
      </c>
      <c r="H62" s="86"/>
      <c r="I62" s="31" t="s">
        <v>27</v>
      </c>
      <c r="J62" s="24"/>
      <c r="K62" s="32"/>
      <c r="L62" s="4"/>
      <c r="M62" s="4"/>
      <c r="N62" s="7"/>
      <c r="O62" s="7"/>
      <c r="P62" s="7"/>
      <c r="Q62" s="7"/>
    </row>
    <row r="63" spans="1:17" ht="21.75" customHeight="1">
      <c r="A63" s="123">
        <v>14</v>
      </c>
      <c r="B63" s="132"/>
      <c r="C63" s="95"/>
      <c r="D63" s="96"/>
      <c r="E63" s="103"/>
      <c r="F63" s="177"/>
      <c r="G63" s="177"/>
      <c r="H63" s="178"/>
      <c r="I63" s="95"/>
      <c r="J63" s="96"/>
      <c r="K63" s="27"/>
      <c r="L63" s="4"/>
      <c r="M63" s="4"/>
      <c r="N63" s="7"/>
      <c r="O63" s="7"/>
      <c r="P63" s="7"/>
      <c r="Q63" s="7"/>
    </row>
    <row r="64" spans="1:17" ht="21.75" customHeight="1">
      <c r="A64" s="124"/>
      <c r="B64" s="133"/>
      <c r="C64" s="130"/>
      <c r="D64" s="131"/>
      <c r="E64" s="92"/>
      <c r="F64" s="93"/>
      <c r="G64" s="93"/>
      <c r="H64" s="94"/>
      <c r="I64" s="97"/>
      <c r="J64" s="98"/>
      <c r="K64" s="28"/>
      <c r="L64" s="4"/>
      <c r="M64" s="4"/>
      <c r="N64" s="7"/>
      <c r="O64" s="7"/>
      <c r="P64" s="7"/>
      <c r="Q64" s="7"/>
    </row>
    <row r="65" spans="1:17" ht="21.75" customHeight="1">
      <c r="A65" s="125"/>
      <c r="B65" s="134"/>
      <c r="C65" s="30"/>
      <c r="D65" s="86" t="s">
        <v>14</v>
      </c>
      <c r="E65" s="86" t="s">
        <v>7</v>
      </c>
      <c r="F65" s="24"/>
      <c r="G65" s="29" t="s">
        <v>16</v>
      </c>
      <c r="H65" s="86"/>
      <c r="I65" s="31" t="s">
        <v>27</v>
      </c>
      <c r="J65" s="24"/>
      <c r="K65" s="32"/>
      <c r="L65" s="4"/>
      <c r="M65" s="4"/>
      <c r="N65" s="7"/>
      <c r="O65" s="7"/>
      <c r="P65" s="7"/>
      <c r="Q65" s="7"/>
    </row>
    <row r="66" spans="1:17" ht="21.75" customHeight="1">
      <c r="A66" s="123">
        <v>15</v>
      </c>
      <c r="B66" s="132"/>
      <c r="C66" s="95"/>
      <c r="D66" s="96"/>
      <c r="E66" s="103"/>
      <c r="F66" s="104"/>
      <c r="G66" s="104"/>
      <c r="H66" s="105"/>
      <c r="I66" s="95"/>
      <c r="J66" s="106"/>
      <c r="K66" s="27"/>
      <c r="L66" s="4"/>
      <c r="M66" s="4"/>
      <c r="N66" s="7"/>
      <c r="O66" s="7"/>
      <c r="P66" s="7"/>
      <c r="Q66" s="7"/>
    </row>
    <row r="67" spans="1:17" ht="21.75" customHeight="1">
      <c r="A67" s="124"/>
      <c r="B67" s="133"/>
      <c r="C67" s="130"/>
      <c r="D67" s="131"/>
      <c r="E67" s="92"/>
      <c r="F67" s="107"/>
      <c r="G67" s="107"/>
      <c r="H67" s="108"/>
      <c r="I67" s="97"/>
      <c r="J67" s="109"/>
      <c r="K67" s="28"/>
      <c r="L67" s="4"/>
      <c r="M67" s="4"/>
      <c r="N67" s="7"/>
      <c r="O67" s="7"/>
      <c r="P67" s="7"/>
      <c r="Q67" s="7"/>
    </row>
    <row r="68" spans="1:17" ht="21.75" customHeight="1">
      <c r="A68" s="125"/>
      <c r="B68" s="134"/>
      <c r="C68" s="30"/>
      <c r="D68" s="86" t="s">
        <v>14</v>
      </c>
      <c r="E68" s="86" t="s">
        <v>7</v>
      </c>
      <c r="F68" s="24"/>
      <c r="G68" s="29" t="s">
        <v>16</v>
      </c>
      <c r="H68" s="86"/>
      <c r="I68" s="31" t="s">
        <v>27</v>
      </c>
      <c r="J68" s="24"/>
      <c r="K68" s="32"/>
      <c r="L68" s="4"/>
      <c r="M68" s="4"/>
      <c r="N68" s="7"/>
      <c r="O68" s="7"/>
      <c r="P68" s="7"/>
      <c r="Q68" s="7"/>
    </row>
    <row r="69" spans="1:17" ht="21.75" customHeight="1">
      <c r="A69" s="123">
        <v>16</v>
      </c>
      <c r="B69" s="126"/>
      <c r="C69" s="116"/>
      <c r="D69" s="116"/>
      <c r="E69" s="103"/>
      <c r="F69" s="104"/>
      <c r="G69" s="104"/>
      <c r="H69" s="105"/>
      <c r="I69" s="116"/>
      <c r="J69" s="122"/>
      <c r="K69" s="27"/>
      <c r="L69" s="4"/>
      <c r="M69" s="4"/>
      <c r="N69" s="7"/>
      <c r="O69" s="7"/>
      <c r="P69" s="7"/>
      <c r="Q69" s="7"/>
    </row>
    <row r="70" spans="1:17" ht="21.75" customHeight="1">
      <c r="A70" s="124"/>
      <c r="B70" s="127"/>
      <c r="C70" s="129"/>
      <c r="D70" s="112"/>
      <c r="E70" s="92"/>
      <c r="F70" s="107"/>
      <c r="G70" s="107"/>
      <c r="H70" s="108"/>
      <c r="I70" s="112"/>
      <c r="J70" s="113"/>
      <c r="K70" s="28"/>
      <c r="L70" s="4"/>
      <c r="M70" s="4"/>
      <c r="N70" s="7"/>
      <c r="O70" s="7"/>
      <c r="P70" s="7"/>
      <c r="Q70" s="7"/>
    </row>
    <row r="71" spans="1:17" ht="21.75" customHeight="1">
      <c r="A71" s="125"/>
      <c r="B71" s="128"/>
      <c r="C71" s="30"/>
      <c r="D71" s="86" t="s">
        <v>14</v>
      </c>
      <c r="E71" s="86" t="s">
        <v>7</v>
      </c>
      <c r="F71" s="24"/>
      <c r="G71" s="29" t="s">
        <v>16</v>
      </c>
      <c r="H71" s="86"/>
      <c r="I71" s="31" t="s">
        <v>27</v>
      </c>
      <c r="J71" s="24"/>
      <c r="K71" s="32"/>
      <c r="L71" s="4"/>
      <c r="M71" s="4"/>
      <c r="N71" s="7"/>
      <c r="O71" s="7"/>
      <c r="P71" s="7"/>
      <c r="Q71" s="7"/>
    </row>
    <row r="72" spans="1:17" ht="21.75" customHeight="1">
      <c r="A72" s="123">
        <v>17</v>
      </c>
      <c r="B72" s="126"/>
      <c r="C72" s="116"/>
      <c r="D72" s="116"/>
      <c r="E72" s="103"/>
      <c r="F72" s="104"/>
      <c r="G72" s="104"/>
      <c r="H72" s="105"/>
      <c r="I72" s="116"/>
      <c r="J72" s="122"/>
      <c r="K72" s="66"/>
      <c r="L72" s="4"/>
      <c r="M72" s="4"/>
      <c r="N72" s="7"/>
      <c r="O72" s="7"/>
      <c r="P72" s="7"/>
      <c r="Q72" s="7"/>
    </row>
    <row r="73" spans="1:17" ht="21.75" customHeight="1">
      <c r="A73" s="124"/>
      <c r="B73" s="127"/>
      <c r="C73" s="129"/>
      <c r="D73" s="112"/>
      <c r="E73" s="92"/>
      <c r="F73" s="107"/>
      <c r="G73" s="107"/>
      <c r="H73" s="108"/>
      <c r="I73" s="112"/>
      <c r="J73" s="113"/>
      <c r="K73" s="28"/>
      <c r="L73" s="4"/>
      <c r="M73" s="4"/>
      <c r="N73" s="7"/>
      <c r="O73" s="7"/>
      <c r="P73" s="7"/>
      <c r="Q73" s="7"/>
    </row>
    <row r="74" spans="1:17" ht="21.75" customHeight="1">
      <c r="A74" s="125"/>
      <c r="B74" s="128"/>
      <c r="C74" s="30"/>
      <c r="D74" s="86" t="s">
        <v>14</v>
      </c>
      <c r="E74" s="86"/>
      <c r="F74" s="24"/>
      <c r="G74" s="29"/>
      <c r="H74" s="86"/>
      <c r="I74" s="31" t="s">
        <v>27</v>
      </c>
      <c r="J74" s="24"/>
      <c r="K74" s="32"/>
      <c r="L74" s="4"/>
      <c r="M74" s="4"/>
      <c r="N74" s="7"/>
      <c r="O74" s="7"/>
      <c r="P74" s="7"/>
      <c r="Q74" s="7"/>
    </row>
    <row r="75" spans="1:17" ht="20.100000000000001" customHeight="1">
      <c r="A75" s="43"/>
      <c r="B75" s="42"/>
      <c r="C75" s="18"/>
      <c r="D75" s="18"/>
      <c r="E75" s="18"/>
      <c r="F75" s="18"/>
      <c r="G75" s="18"/>
      <c r="H75" s="18"/>
      <c r="I75" s="18"/>
      <c r="J75" s="153" t="s">
        <v>47</v>
      </c>
      <c r="K75" s="154"/>
    </row>
    <row r="76" spans="1:17" ht="21.75" customHeight="1">
      <c r="A76" s="146" t="s">
        <v>23</v>
      </c>
      <c r="B76" s="116" t="s">
        <v>0</v>
      </c>
      <c r="C76" s="116" t="s">
        <v>24</v>
      </c>
      <c r="D76" s="152"/>
      <c r="E76" s="139" t="s">
        <v>18</v>
      </c>
      <c r="F76" s="140"/>
      <c r="G76" s="140"/>
      <c r="H76" s="141"/>
      <c r="I76" s="116" t="s">
        <v>1</v>
      </c>
      <c r="J76" s="145"/>
      <c r="K76" s="27" t="s">
        <v>4</v>
      </c>
    </row>
    <row r="77" spans="1:17" ht="21.75" customHeight="1">
      <c r="A77" s="147"/>
      <c r="B77" s="149"/>
      <c r="C77" s="112" t="s">
        <v>3</v>
      </c>
      <c r="D77" s="151"/>
      <c r="E77" s="142"/>
      <c r="F77" s="143"/>
      <c r="G77" s="143"/>
      <c r="H77" s="144"/>
      <c r="I77" s="112" t="s">
        <v>26</v>
      </c>
      <c r="J77" s="113"/>
      <c r="K77" s="28" t="s">
        <v>19</v>
      </c>
    </row>
    <row r="78" spans="1:17" ht="21.75" customHeight="1">
      <c r="A78" s="148"/>
      <c r="B78" s="150"/>
      <c r="C78" s="157" t="s">
        <v>17</v>
      </c>
      <c r="D78" s="158"/>
      <c r="E78" s="86" t="s">
        <v>7</v>
      </c>
      <c r="F78" s="87"/>
      <c r="G78" s="29" t="s">
        <v>16</v>
      </c>
      <c r="H78" s="87"/>
      <c r="I78" s="31" t="s">
        <v>27</v>
      </c>
      <c r="J78" s="23"/>
      <c r="K78" s="32" t="s">
        <v>25</v>
      </c>
    </row>
    <row r="79" spans="1:17" ht="21.75" customHeight="1">
      <c r="A79" s="123">
        <v>18</v>
      </c>
      <c r="B79" s="135"/>
      <c r="C79" s="116"/>
      <c r="D79" s="116"/>
      <c r="E79" s="114"/>
      <c r="F79" s="115"/>
      <c r="G79" s="115"/>
      <c r="H79" s="115"/>
      <c r="I79" s="120"/>
      <c r="J79" s="121"/>
      <c r="K79" s="65"/>
    </row>
    <row r="80" spans="1:17" ht="21.75" customHeight="1">
      <c r="A80" s="124"/>
      <c r="B80" s="136"/>
      <c r="C80" s="129"/>
      <c r="D80" s="112"/>
      <c r="E80" s="110"/>
      <c r="F80" s="111"/>
      <c r="G80" s="111"/>
      <c r="H80" s="111"/>
      <c r="I80" s="112"/>
      <c r="J80" s="113"/>
      <c r="K80" s="28"/>
    </row>
    <row r="81" spans="1:11" ht="21.75" customHeight="1">
      <c r="A81" s="125"/>
      <c r="B81" s="137"/>
      <c r="C81" s="30"/>
      <c r="D81" s="86" t="s">
        <v>14</v>
      </c>
      <c r="E81" s="86" t="s">
        <v>7</v>
      </c>
      <c r="F81" s="24"/>
      <c r="G81" s="29" t="s">
        <v>16</v>
      </c>
      <c r="H81" s="86"/>
      <c r="I81" s="31" t="s">
        <v>27</v>
      </c>
      <c r="J81" s="24"/>
      <c r="K81" s="32"/>
    </row>
    <row r="82" spans="1:11" ht="21.75" customHeight="1">
      <c r="A82" s="123">
        <v>19</v>
      </c>
      <c r="B82" s="135"/>
      <c r="C82" s="116"/>
      <c r="D82" s="116"/>
      <c r="E82" s="114"/>
      <c r="F82" s="115"/>
      <c r="G82" s="115"/>
      <c r="H82" s="115"/>
      <c r="I82" s="116"/>
      <c r="J82" s="117"/>
      <c r="K82" s="64"/>
    </row>
    <row r="83" spans="1:11" ht="21.75" customHeight="1">
      <c r="A83" s="124"/>
      <c r="B83" s="136"/>
      <c r="C83" s="129"/>
      <c r="D83" s="112"/>
      <c r="E83" s="110"/>
      <c r="F83" s="111"/>
      <c r="G83" s="111"/>
      <c r="H83" s="111"/>
      <c r="I83" s="112"/>
      <c r="J83" s="113"/>
      <c r="K83" s="28"/>
    </row>
    <row r="84" spans="1:11" ht="21.75" customHeight="1">
      <c r="A84" s="125"/>
      <c r="B84" s="137"/>
      <c r="C84" s="30"/>
      <c r="D84" s="86" t="s">
        <v>14</v>
      </c>
      <c r="E84" s="86" t="s">
        <v>7</v>
      </c>
      <c r="F84" s="24"/>
      <c r="G84" s="29" t="s">
        <v>16</v>
      </c>
      <c r="H84" s="86"/>
      <c r="I84" s="31" t="s">
        <v>27</v>
      </c>
      <c r="J84" s="24"/>
      <c r="K84" s="32"/>
    </row>
    <row r="85" spans="1:11" ht="21.75" customHeight="1">
      <c r="A85" s="123">
        <v>20</v>
      </c>
      <c r="B85" s="132"/>
      <c r="C85" s="95"/>
      <c r="D85" s="96"/>
      <c r="E85" s="179"/>
      <c r="F85" s="180"/>
      <c r="G85" s="180"/>
      <c r="H85" s="181"/>
      <c r="I85" s="99"/>
      <c r="J85" s="100"/>
      <c r="K85" s="65"/>
    </row>
    <row r="86" spans="1:11" ht="21.75" customHeight="1">
      <c r="A86" s="124"/>
      <c r="B86" s="133"/>
      <c r="C86" s="130"/>
      <c r="D86" s="131"/>
      <c r="E86" s="92"/>
      <c r="F86" s="93"/>
      <c r="G86" s="93"/>
      <c r="H86" s="94"/>
      <c r="I86" s="101"/>
      <c r="J86" s="102"/>
      <c r="K86" s="28"/>
    </row>
    <row r="87" spans="1:11" ht="21.75" customHeight="1">
      <c r="A87" s="125"/>
      <c r="B87" s="134"/>
      <c r="C87" s="30"/>
      <c r="D87" s="86" t="s">
        <v>14</v>
      </c>
      <c r="E87" s="86" t="s">
        <v>7</v>
      </c>
      <c r="F87" s="24"/>
      <c r="G87" s="29" t="s">
        <v>16</v>
      </c>
      <c r="H87" s="86"/>
      <c r="I87" s="31" t="s">
        <v>27</v>
      </c>
      <c r="J87" s="24"/>
      <c r="K87" s="32"/>
    </row>
    <row r="88" spans="1:11" ht="21.75" customHeight="1">
      <c r="A88" s="123">
        <v>21</v>
      </c>
      <c r="B88" s="132"/>
      <c r="C88" s="176"/>
      <c r="D88" s="96"/>
      <c r="E88" s="103"/>
      <c r="F88" s="104"/>
      <c r="G88" s="104"/>
      <c r="H88" s="105"/>
      <c r="I88" s="95"/>
      <c r="J88" s="106"/>
      <c r="K88" s="65"/>
    </row>
    <row r="89" spans="1:11" ht="21.75" customHeight="1">
      <c r="A89" s="124"/>
      <c r="B89" s="133"/>
      <c r="C89" s="130"/>
      <c r="D89" s="131"/>
      <c r="E89" s="92"/>
      <c r="F89" s="107"/>
      <c r="G89" s="107"/>
      <c r="H89" s="108"/>
      <c r="I89" s="97"/>
      <c r="J89" s="109"/>
      <c r="K89" s="28"/>
    </row>
    <row r="90" spans="1:11" ht="21.75" customHeight="1">
      <c r="A90" s="125"/>
      <c r="B90" s="134"/>
      <c r="C90" s="30"/>
      <c r="D90" s="86" t="s">
        <v>14</v>
      </c>
      <c r="E90" s="86" t="s">
        <v>7</v>
      </c>
      <c r="F90" s="24"/>
      <c r="G90" s="29" t="s">
        <v>16</v>
      </c>
      <c r="H90" s="86"/>
      <c r="I90" s="31" t="s">
        <v>27</v>
      </c>
      <c r="J90" s="24"/>
      <c r="K90" s="32"/>
    </row>
    <row r="91" spans="1:11" ht="21.75" customHeight="1">
      <c r="A91" s="123">
        <v>22</v>
      </c>
      <c r="B91" s="132"/>
      <c r="C91" s="95"/>
      <c r="D91" s="96"/>
      <c r="E91" s="89"/>
      <c r="F91" s="90"/>
      <c r="G91" s="90"/>
      <c r="H91" s="91"/>
      <c r="I91" s="95"/>
      <c r="J91" s="96"/>
      <c r="K91" s="27"/>
    </row>
    <row r="92" spans="1:11" ht="21.75" customHeight="1">
      <c r="A92" s="124"/>
      <c r="B92" s="133"/>
      <c r="C92" s="130"/>
      <c r="D92" s="131"/>
      <c r="E92" s="92"/>
      <c r="F92" s="93"/>
      <c r="G92" s="93"/>
      <c r="H92" s="94"/>
      <c r="I92" s="97"/>
      <c r="J92" s="98"/>
      <c r="K92" s="28"/>
    </row>
    <row r="93" spans="1:11" ht="21.75" customHeight="1">
      <c r="A93" s="125"/>
      <c r="B93" s="134"/>
      <c r="C93" s="30"/>
      <c r="D93" s="86" t="s">
        <v>14</v>
      </c>
      <c r="E93" s="86" t="s">
        <v>7</v>
      </c>
      <c r="F93" s="24"/>
      <c r="G93" s="29" t="s">
        <v>16</v>
      </c>
      <c r="H93" s="86"/>
      <c r="I93" s="31" t="s">
        <v>27</v>
      </c>
      <c r="J93" s="24"/>
      <c r="K93" s="32"/>
    </row>
    <row r="94" spans="1:11" ht="21.75" customHeight="1">
      <c r="A94" s="123">
        <v>23</v>
      </c>
      <c r="B94" s="132"/>
      <c r="C94" s="95"/>
      <c r="D94" s="96"/>
      <c r="E94" s="103"/>
      <c r="F94" s="104"/>
      <c r="G94" s="104"/>
      <c r="H94" s="105"/>
      <c r="I94" s="95"/>
      <c r="J94" s="106"/>
      <c r="K94" s="27"/>
    </row>
    <row r="95" spans="1:11" ht="21.75" customHeight="1">
      <c r="A95" s="124"/>
      <c r="B95" s="133"/>
      <c r="C95" s="130"/>
      <c r="D95" s="131"/>
      <c r="E95" s="92"/>
      <c r="F95" s="107"/>
      <c r="G95" s="107"/>
      <c r="H95" s="108"/>
      <c r="I95" s="97"/>
      <c r="J95" s="109"/>
      <c r="K95" s="28"/>
    </row>
    <row r="96" spans="1:11" ht="21.75" customHeight="1">
      <c r="A96" s="125"/>
      <c r="B96" s="134"/>
      <c r="C96" s="30"/>
      <c r="D96" s="86" t="s">
        <v>14</v>
      </c>
      <c r="E96" s="86" t="s">
        <v>7</v>
      </c>
      <c r="F96" s="24"/>
      <c r="G96" s="29" t="s">
        <v>16</v>
      </c>
      <c r="H96" s="86"/>
      <c r="I96" s="31" t="s">
        <v>27</v>
      </c>
      <c r="J96" s="24"/>
      <c r="K96" s="32"/>
    </row>
    <row r="97" spans="1:11" ht="21.75" customHeight="1">
      <c r="A97" s="123">
        <v>24</v>
      </c>
      <c r="B97" s="126"/>
      <c r="C97" s="116"/>
      <c r="D97" s="116"/>
      <c r="E97" s="103"/>
      <c r="F97" s="104"/>
      <c r="G97" s="104"/>
      <c r="H97" s="105"/>
      <c r="I97" s="116"/>
      <c r="J97" s="122"/>
      <c r="K97" s="27"/>
    </row>
    <row r="98" spans="1:11" ht="21.75" customHeight="1">
      <c r="A98" s="124"/>
      <c r="B98" s="127"/>
      <c r="C98" s="129"/>
      <c r="D98" s="112"/>
      <c r="E98" s="92"/>
      <c r="F98" s="107"/>
      <c r="G98" s="107"/>
      <c r="H98" s="108"/>
      <c r="I98" s="112"/>
      <c r="J98" s="113"/>
      <c r="K98" s="28"/>
    </row>
    <row r="99" spans="1:11" ht="21.75" customHeight="1">
      <c r="A99" s="125"/>
      <c r="B99" s="128"/>
      <c r="C99" s="30"/>
      <c r="D99" s="86" t="s">
        <v>14</v>
      </c>
      <c r="E99" s="86" t="s">
        <v>7</v>
      </c>
      <c r="F99" s="24"/>
      <c r="G99" s="29" t="s">
        <v>16</v>
      </c>
      <c r="H99" s="86"/>
      <c r="I99" s="31" t="s">
        <v>27</v>
      </c>
      <c r="J99" s="24"/>
      <c r="K99" s="32"/>
    </row>
    <row r="100" spans="1:11" ht="21.75" customHeight="1">
      <c r="A100" s="123">
        <v>25</v>
      </c>
      <c r="B100" s="135"/>
      <c r="C100" s="116"/>
      <c r="D100" s="116"/>
      <c r="E100" s="114"/>
      <c r="F100" s="115"/>
      <c r="G100" s="115"/>
      <c r="H100" s="115"/>
      <c r="I100" s="120"/>
      <c r="J100" s="121"/>
      <c r="K100" s="64"/>
    </row>
    <row r="101" spans="1:11" ht="21.75" customHeight="1">
      <c r="A101" s="124"/>
      <c r="B101" s="136"/>
      <c r="C101" s="129"/>
      <c r="D101" s="112"/>
      <c r="E101" s="110"/>
      <c r="F101" s="111"/>
      <c r="G101" s="111"/>
      <c r="H101" s="111"/>
      <c r="I101" s="112"/>
      <c r="J101" s="113"/>
      <c r="K101" s="28"/>
    </row>
    <row r="102" spans="1:11" ht="21.75" customHeight="1">
      <c r="A102" s="125"/>
      <c r="B102" s="137"/>
      <c r="C102" s="30"/>
      <c r="D102" s="86" t="s">
        <v>14</v>
      </c>
      <c r="E102" s="86" t="s">
        <v>7</v>
      </c>
      <c r="F102" s="24"/>
      <c r="G102" s="29" t="s">
        <v>16</v>
      </c>
      <c r="H102" s="86"/>
      <c r="I102" s="31" t="s">
        <v>27</v>
      </c>
      <c r="J102" s="24"/>
      <c r="K102" s="32"/>
    </row>
    <row r="103" spans="1:11" ht="21.75" customHeight="1">
      <c r="A103" s="123">
        <v>26</v>
      </c>
      <c r="B103" s="126"/>
      <c r="C103" s="116"/>
      <c r="D103" s="116"/>
      <c r="E103" s="103"/>
      <c r="F103" s="104"/>
      <c r="G103" s="104"/>
      <c r="H103" s="105"/>
      <c r="I103" s="116"/>
      <c r="J103" s="122"/>
      <c r="K103" s="27"/>
    </row>
    <row r="104" spans="1:11" ht="21.75" customHeight="1">
      <c r="A104" s="124"/>
      <c r="B104" s="127"/>
      <c r="C104" s="129"/>
      <c r="D104" s="112"/>
      <c r="E104" s="92"/>
      <c r="F104" s="107"/>
      <c r="G104" s="107"/>
      <c r="H104" s="108"/>
      <c r="I104" s="112"/>
      <c r="J104" s="113"/>
      <c r="K104" s="28"/>
    </row>
    <row r="105" spans="1:11" ht="21.75" customHeight="1">
      <c r="A105" s="125"/>
      <c r="B105" s="128"/>
      <c r="C105" s="30"/>
      <c r="D105" s="86" t="s">
        <v>14</v>
      </c>
      <c r="E105" s="86" t="s">
        <v>7</v>
      </c>
      <c r="F105" s="24"/>
      <c r="G105" s="29" t="s">
        <v>16</v>
      </c>
      <c r="H105" s="86"/>
      <c r="I105" s="31" t="s">
        <v>27</v>
      </c>
      <c r="J105" s="24"/>
      <c r="K105" s="32"/>
    </row>
    <row r="106" spans="1:11" ht="21.75" customHeight="1">
      <c r="A106" s="123">
        <v>27</v>
      </c>
      <c r="B106" s="126"/>
      <c r="C106" s="116"/>
      <c r="D106" s="116"/>
      <c r="E106" s="103"/>
      <c r="F106" s="104"/>
      <c r="G106" s="104"/>
      <c r="H106" s="105"/>
      <c r="I106" s="116"/>
      <c r="J106" s="122"/>
      <c r="K106" s="27"/>
    </row>
    <row r="107" spans="1:11" ht="21.75" customHeight="1">
      <c r="A107" s="124"/>
      <c r="B107" s="127"/>
      <c r="C107" s="129"/>
      <c r="D107" s="112"/>
      <c r="E107" s="92"/>
      <c r="F107" s="107"/>
      <c r="G107" s="107"/>
      <c r="H107" s="108"/>
      <c r="I107" s="112"/>
      <c r="J107" s="113"/>
      <c r="K107" s="28"/>
    </row>
    <row r="108" spans="1:11" ht="21.75" customHeight="1">
      <c r="A108" s="125"/>
      <c r="B108" s="128"/>
      <c r="C108" s="30"/>
      <c r="D108" s="86" t="s">
        <v>14</v>
      </c>
      <c r="E108" s="86" t="s">
        <v>7</v>
      </c>
      <c r="F108" s="24"/>
      <c r="G108" s="29" t="s">
        <v>16</v>
      </c>
      <c r="H108" s="86"/>
      <c r="I108" s="31" t="s">
        <v>27</v>
      </c>
      <c r="J108" s="24"/>
      <c r="K108" s="32"/>
    </row>
    <row r="109" spans="1:11" ht="21.75" customHeight="1">
      <c r="A109" s="123">
        <v>28</v>
      </c>
      <c r="B109" s="126"/>
      <c r="C109" s="116"/>
      <c r="D109" s="116"/>
      <c r="E109" s="103"/>
      <c r="F109" s="104"/>
      <c r="G109" s="104"/>
      <c r="H109" s="105"/>
      <c r="I109" s="116"/>
      <c r="J109" s="122"/>
      <c r="K109" s="27"/>
    </row>
    <row r="110" spans="1:11" ht="21.75" customHeight="1">
      <c r="A110" s="124"/>
      <c r="B110" s="127"/>
      <c r="C110" s="129"/>
      <c r="D110" s="112"/>
      <c r="E110" s="92"/>
      <c r="F110" s="107"/>
      <c r="G110" s="107"/>
      <c r="H110" s="108"/>
      <c r="I110" s="112"/>
      <c r="J110" s="113"/>
      <c r="K110" s="28"/>
    </row>
    <row r="111" spans="1:11" ht="21.75" customHeight="1">
      <c r="A111" s="125"/>
      <c r="B111" s="128"/>
      <c r="C111" s="30"/>
      <c r="D111" s="86" t="s">
        <v>14</v>
      </c>
      <c r="E111" s="86" t="s">
        <v>7</v>
      </c>
      <c r="F111" s="24"/>
      <c r="G111" s="29" t="s">
        <v>16</v>
      </c>
      <c r="H111" s="86"/>
      <c r="I111" s="31" t="s">
        <v>27</v>
      </c>
      <c r="J111" s="24"/>
      <c r="K111" s="32"/>
    </row>
  </sheetData>
  <mergeCells count="275">
    <mergeCell ref="A109:A111"/>
    <mergeCell ref="B109:B111"/>
    <mergeCell ref="C109:D109"/>
    <mergeCell ref="E109:H109"/>
    <mergeCell ref="I109:J109"/>
    <mergeCell ref="C110:D110"/>
    <mergeCell ref="E110:H110"/>
    <mergeCell ref="I110:J110"/>
    <mergeCell ref="A106:A108"/>
    <mergeCell ref="B106:B108"/>
    <mergeCell ref="C106:D106"/>
    <mergeCell ref="E106:H106"/>
    <mergeCell ref="I106:J106"/>
    <mergeCell ref="C107:D107"/>
    <mergeCell ref="E107:H107"/>
    <mergeCell ref="I107:J107"/>
    <mergeCell ref="A103:A105"/>
    <mergeCell ref="B103:B105"/>
    <mergeCell ref="C103:D103"/>
    <mergeCell ref="E103:H103"/>
    <mergeCell ref="I103:J103"/>
    <mergeCell ref="C104:D104"/>
    <mergeCell ref="E104:H104"/>
    <mergeCell ref="I104:J104"/>
    <mergeCell ref="A100:A102"/>
    <mergeCell ref="B100:B102"/>
    <mergeCell ref="C100:D100"/>
    <mergeCell ref="E100:H100"/>
    <mergeCell ref="I100:J100"/>
    <mergeCell ref="C101:D101"/>
    <mergeCell ref="E101:H101"/>
    <mergeCell ref="I101:J101"/>
    <mergeCell ref="A97:A99"/>
    <mergeCell ref="B97:B99"/>
    <mergeCell ref="C97:D97"/>
    <mergeCell ref="E97:H97"/>
    <mergeCell ref="I97:J97"/>
    <mergeCell ref="C98:D98"/>
    <mergeCell ref="E98:H98"/>
    <mergeCell ref="I98:J98"/>
    <mergeCell ref="A94:A96"/>
    <mergeCell ref="B94:B96"/>
    <mergeCell ref="C94:D94"/>
    <mergeCell ref="E94:H94"/>
    <mergeCell ref="I94:J94"/>
    <mergeCell ref="C95:D95"/>
    <mergeCell ref="E95:H95"/>
    <mergeCell ref="I95:J95"/>
    <mergeCell ref="A91:A93"/>
    <mergeCell ref="B91:B93"/>
    <mergeCell ref="C91:D91"/>
    <mergeCell ref="E91:H91"/>
    <mergeCell ref="I91:J91"/>
    <mergeCell ref="C92:D92"/>
    <mergeCell ref="E92:H92"/>
    <mergeCell ref="I92:J92"/>
    <mergeCell ref="A88:A90"/>
    <mergeCell ref="B88:B90"/>
    <mergeCell ref="C88:D88"/>
    <mergeCell ref="E88:H88"/>
    <mergeCell ref="I88:J88"/>
    <mergeCell ref="C89:D89"/>
    <mergeCell ref="E89:H89"/>
    <mergeCell ref="I89:J89"/>
    <mergeCell ref="A85:A87"/>
    <mergeCell ref="B85:B87"/>
    <mergeCell ref="C85:D85"/>
    <mergeCell ref="E85:H85"/>
    <mergeCell ref="I85:J85"/>
    <mergeCell ref="C86:D86"/>
    <mergeCell ref="E86:H86"/>
    <mergeCell ref="I86:J86"/>
    <mergeCell ref="A82:A84"/>
    <mergeCell ref="B82:B84"/>
    <mergeCell ref="C82:D82"/>
    <mergeCell ref="E82:H82"/>
    <mergeCell ref="I82:J82"/>
    <mergeCell ref="C83:D83"/>
    <mergeCell ref="E83:H83"/>
    <mergeCell ref="I83:J83"/>
    <mergeCell ref="A79:A81"/>
    <mergeCell ref="B79:B81"/>
    <mergeCell ref="C79:D79"/>
    <mergeCell ref="E79:H79"/>
    <mergeCell ref="I79:J79"/>
    <mergeCell ref="C80:D80"/>
    <mergeCell ref="E80:H80"/>
    <mergeCell ref="I80:J80"/>
    <mergeCell ref="J75:K75"/>
    <mergeCell ref="A76:A78"/>
    <mergeCell ref="B76:B78"/>
    <mergeCell ref="C76:D76"/>
    <mergeCell ref="E76:H77"/>
    <mergeCell ref="I76:J76"/>
    <mergeCell ref="C77:D77"/>
    <mergeCell ref="I77:J77"/>
    <mergeCell ref="C78:D78"/>
    <mergeCell ref="A72:A74"/>
    <mergeCell ref="B72:B74"/>
    <mergeCell ref="C72:D72"/>
    <mergeCell ref="E72:H72"/>
    <mergeCell ref="I72:J72"/>
    <mergeCell ref="C73:D73"/>
    <mergeCell ref="E73:H73"/>
    <mergeCell ref="I73:J73"/>
    <mergeCell ref="A69:A71"/>
    <mergeCell ref="B69:B71"/>
    <mergeCell ref="C69:D69"/>
    <mergeCell ref="E69:H69"/>
    <mergeCell ref="I69:J69"/>
    <mergeCell ref="C70:D70"/>
    <mergeCell ref="E70:H70"/>
    <mergeCell ref="I70:J70"/>
    <mergeCell ref="A66:A68"/>
    <mergeCell ref="B66:B68"/>
    <mergeCell ref="C66:D66"/>
    <mergeCell ref="E66:H66"/>
    <mergeCell ref="I66:J66"/>
    <mergeCell ref="C67:D67"/>
    <mergeCell ref="E67:H67"/>
    <mergeCell ref="I67:J67"/>
    <mergeCell ref="A63:A65"/>
    <mergeCell ref="B63:B65"/>
    <mergeCell ref="C63:D63"/>
    <mergeCell ref="E63:H63"/>
    <mergeCell ref="I63:J63"/>
    <mergeCell ref="C64:D64"/>
    <mergeCell ref="E64:H64"/>
    <mergeCell ref="I64:J64"/>
    <mergeCell ref="A60:A62"/>
    <mergeCell ref="B60:B62"/>
    <mergeCell ref="C60:D60"/>
    <mergeCell ref="E60:H60"/>
    <mergeCell ref="I60:J60"/>
    <mergeCell ref="C61:D61"/>
    <mergeCell ref="E61:H61"/>
    <mergeCell ref="I61:J61"/>
    <mergeCell ref="A57:A59"/>
    <mergeCell ref="B57:B59"/>
    <mergeCell ref="C57:D57"/>
    <mergeCell ref="E57:H57"/>
    <mergeCell ref="I57:J57"/>
    <mergeCell ref="C58:D58"/>
    <mergeCell ref="E58:H58"/>
    <mergeCell ref="I58:J58"/>
    <mergeCell ref="A54:A56"/>
    <mergeCell ref="B54:B56"/>
    <mergeCell ref="C54:D54"/>
    <mergeCell ref="E54:H54"/>
    <mergeCell ref="I54:J54"/>
    <mergeCell ref="C55:D55"/>
    <mergeCell ref="E55:H55"/>
    <mergeCell ref="I55:J55"/>
    <mergeCell ref="A51:A53"/>
    <mergeCell ref="B51:B53"/>
    <mergeCell ref="C51:D51"/>
    <mergeCell ref="E51:H51"/>
    <mergeCell ref="I51:J51"/>
    <mergeCell ref="C52:D52"/>
    <mergeCell ref="E52:H52"/>
    <mergeCell ref="I52:J52"/>
    <mergeCell ref="A48:A50"/>
    <mergeCell ref="B48:B50"/>
    <mergeCell ref="C48:D48"/>
    <mergeCell ref="E48:H48"/>
    <mergeCell ref="I48:J48"/>
    <mergeCell ref="C49:D49"/>
    <mergeCell ref="E49:H49"/>
    <mergeCell ref="I49:J49"/>
    <mergeCell ref="A45:A47"/>
    <mergeCell ref="B45:B47"/>
    <mergeCell ref="C45:D45"/>
    <mergeCell ref="E45:H45"/>
    <mergeCell ref="I45:J45"/>
    <mergeCell ref="C46:D46"/>
    <mergeCell ref="E46:H46"/>
    <mergeCell ref="I46:J46"/>
    <mergeCell ref="A42:A44"/>
    <mergeCell ref="B42:B44"/>
    <mergeCell ref="C42:D42"/>
    <mergeCell ref="E42:H42"/>
    <mergeCell ref="I42:J42"/>
    <mergeCell ref="C43:D43"/>
    <mergeCell ref="E43:H43"/>
    <mergeCell ref="I43:J43"/>
    <mergeCell ref="J38:K38"/>
    <mergeCell ref="A39:A41"/>
    <mergeCell ref="B39:B41"/>
    <mergeCell ref="C39:D39"/>
    <mergeCell ref="E39:H40"/>
    <mergeCell ref="I39:J39"/>
    <mergeCell ref="C40:D40"/>
    <mergeCell ref="I40:J40"/>
    <mergeCell ref="C41:D41"/>
    <mergeCell ref="A35:A37"/>
    <mergeCell ref="B35:B37"/>
    <mergeCell ref="C35:D35"/>
    <mergeCell ref="E35:H35"/>
    <mergeCell ref="I35:J35"/>
    <mergeCell ref="C36:D36"/>
    <mergeCell ref="E36:H36"/>
    <mergeCell ref="I36:J36"/>
    <mergeCell ref="A32:A34"/>
    <mergeCell ref="B32:B34"/>
    <mergeCell ref="C32:D32"/>
    <mergeCell ref="E32:H32"/>
    <mergeCell ref="I32:J32"/>
    <mergeCell ref="C33:D33"/>
    <mergeCell ref="E33:H33"/>
    <mergeCell ref="I33:J33"/>
    <mergeCell ref="A29:A31"/>
    <mergeCell ref="B29:B31"/>
    <mergeCell ref="C29:D29"/>
    <mergeCell ref="E29:H29"/>
    <mergeCell ref="I29:J29"/>
    <mergeCell ref="C30:D30"/>
    <mergeCell ref="E30:H30"/>
    <mergeCell ref="I30:J30"/>
    <mergeCell ref="A26:A28"/>
    <mergeCell ref="B26:B28"/>
    <mergeCell ref="C26:D26"/>
    <mergeCell ref="E26:H26"/>
    <mergeCell ref="I26:J26"/>
    <mergeCell ref="C27:D27"/>
    <mergeCell ref="E27:H27"/>
    <mergeCell ref="I27:J27"/>
    <mergeCell ref="A23:A25"/>
    <mergeCell ref="B23:B25"/>
    <mergeCell ref="C23:D23"/>
    <mergeCell ref="E23:H23"/>
    <mergeCell ref="I23:J23"/>
    <mergeCell ref="C24:D24"/>
    <mergeCell ref="E24:H24"/>
    <mergeCell ref="I24:J24"/>
    <mergeCell ref="A20:A22"/>
    <mergeCell ref="B20:B22"/>
    <mergeCell ref="C20:D20"/>
    <mergeCell ref="E20:H20"/>
    <mergeCell ref="I20:J20"/>
    <mergeCell ref="C21:D21"/>
    <mergeCell ref="E21:H21"/>
    <mergeCell ref="I21:J21"/>
    <mergeCell ref="J16:K16"/>
    <mergeCell ref="A17:A19"/>
    <mergeCell ref="B17:B19"/>
    <mergeCell ref="C17:D17"/>
    <mergeCell ref="E17:H18"/>
    <mergeCell ref="I17:J17"/>
    <mergeCell ref="C18:D18"/>
    <mergeCell ref="I18:J18"/>
    <mergeCell ref="C19:D19"/>
    <mergeCell ref="A11:B12"/>
    <mergeCell ref="C11:E12"/>
    <mergeCell ref="G11:K11"/>
    <mergeCell ref="I12:K12"/>
    <mergeCell ref="B14:B15"/>
    <mergeCell ref="D14:E14"/>
    <mergeCell ref="I14:K14"/>
    <mergeCell ref="D15:E15"/>
    <mergeCell ref="A7:B8"/>
    <mergeCell ref="C7:E8"/>
    <mergeCell ref="G7:K7"/>
    <mergeCell ref="I8:K8"/>
    <mergeCell ref="A9:B10"/>
    <mergeCell ref="C9:E10"/>
    <mergeCell ref="G9:K9"/>
    <mergeCell ref="J10:K10"/>
    <mergeCell ref="A1:F1"/>
    <mergeCell ref="J1:K1"/>
    <mergeCell ref="D2:J2"/>
    <mergeCell ref="H4:I4"/>
    <mergeCell ref="A5:B6"/>
    <mergeCell ref="C5:E6"/>
    <mergeCell ref="G5:K5"/>
    <mergeCell ref="J6:K6"/>
  </mergeCells>
  <phoneticPr fontId="1"/>
  <pageMargins left="0.31496062992125984" right="0.19685039370078741" top="0.69" bottom="0.19685039370078741" header="0.31496062992125984" footer="0.11811023622047245"/>
  <pageSetup paperSize="9" orientation="portrait" horizontalDpi="300" verticalDpi="300" r:id="rId1"/>
  <headerFooter alignWithMargins="0"/>
  <rowBreaks count="2" manualBreakCount="2">
    <brk id="37" max="16383" man="1"/>
    <brk id="74" max="1638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11"/>
  <sheetViews>
    <sheetView showZeros="0" view="pageBreakPreview" topLeftCell="A88" zoomScaleNormal="100" zoomScaleSheetLayoutView="100" zoomScalePageLayoutView="115" workbookViewId="0">
      <selection activeCell="C93" sqref="C93"/>
    </sheetView>
  </sheetViews>
  <sheetFormatPr defaultColWidth="8.88671875" defaultRowHeight="13.2"/>
  <cols>
    <col min="1" max="1" width="2.33203125" style="6" customWidth="1"/>
    <col min="2" max="2" width="14.33203125" customWidth="1"/>
    <col min="3" max="3" width="6.6640625" customWidth="1"/>
    <col min="4" max="5" width="3.6640625" customWidth="1"/>
    <col min="6" max="6" width="12.6640625" customWidth="1"/>
    <col min="7" max="7" width="4.6640625" customWidth="1"/>
    <col min="8" max="8" width="12.6640625" customWidth="1"/>
    <col min="9" max="9" width="4.6640625" customWidth="1"/>
    <col min="10" max="10" width="22.6640625" customWidth="1"/>
    <col min="11" max="11" width="10.109375" customWidth="1"/>
  </cols>
  <sheetData>
    <row r="1" spans="1:14" s="1" customFormat="1" ht="20.100000000000001" customHeight="1">
      <c r="A1" s="163" t="s">
        <v>8</v>
      </c>
      <c r="B1" s="164"/>
      <c r="C1" s="164"/>
      <c r="D1" s="164"/>
      <c r="E1" s="164"/>
      <c r="F1" s="164"/>
      <c r="G1" s="26"/>
      <c r="H1" s="26"/>
      <c r="I1" s="26"/>
      <c r="J1" s="161" t="s">
        <v>51</v>
      </c>
      <c r="K1" s="162"/>
    </row>
    <row r="2" spans="1:14" s="1" customFormat="1" ht="30" customHeight="1">
      <c r="A2" s="9"/>
      <c r="B2" s="10" t="s">
        <v>6</v>
      </c>
      <c r="C2" s="10"/>
      <c r="D2" s="209"/>
      <c r="E2" s="210"/>
      <c r="F2" s="210"/>
      <c r="G2" s="210"/>
      <c r="H2" s="210"/>
      <c r="I2" s="210"/>
      <c r="J2" s="210"/>
      <c r="K2" s="70" t="s">
        <v>37</v>
      </c>
      <c r="L2" s="14"/>
    </row>
    <row r="3" spans="1:14" s="1" customFormat="1" ht="20.100000000000001" customHeight="1">
      <c r="A3" s="9"/>
      <c r="B3" s="10"/>
      <c r="C3" s="10"/>
      <c r="D3" s="39"/>
      <c r="E3" s="40"/>
      <c r="F3" s="40"/>
      <c r="G3" s="40"/>
      <c r="H3" s="40"/>
      <c r="I3" s="40"/>
      <c r="J3" s="40"/>
      <c r="K3" s="38"/>
      <c r="L3" s="14"/>
    </row>
    <row r="4" spans="1:14" s="1" customFormat="1" ht="20.100000000000001" customHeight="1">
      <c r="A4" s="9"/>
      <c r="B4" s="11"/>
      <c r="C4" s="21"/>
      <c r="D4" s="22"/>
      <c r="E4" s="22"/>
      <c r="F4" s="22"/>
      <c r="G4" s="12"/>
      <c r="H4" s="138"/>
      <c r="I4" s="138"/>
      <c r="J4" s="68"/>
      <c r="K4" s="68">
        <v>44652</v>
      </c>
    </row>
    <row r="5" spans="1:14" ht="21.75" customHeight="1">
      <c r="A5" s="166" t="s">
        <v>13</v>
      </c>
      <c r="B5" s="167"/>
      <c r="C5" s="196"/>
      <c r="D5" s="197"/>
      <c r="E5" s="198"/>
      <c r="F5" s="19" t="s">
        <v>5</v>
      </c>
      <c r="G5" s="193"/>
      <c r="H5" s="194"/>
      <c r="I5" s="194"/>
      <c r="J5" s="194"/>
      <c r="K5" s="195"/>
      <c r="L5" s="3"/>
    </row>
    <row r="6" spans="1:14" ht="21.75" customHeight="1">
      <c r="A6" s="168"/>
      <c r="B6" s="169"/>
      <c r="C6" s="199"/>
      <c r="D6" s="200"/>
      <c r="E6" s="201"/>
      <c r="F6" s="35" t="s">
        <v>28</v>
      </c>
      <c r="G6" s="20" t="s">
        <v>20</v>
      </c>
      <c r="H6" s="206"/>
      <c r="I6" s="34" t="s">
        <v>16</v>
      </c>
      <c r="J6" s="207"/>
      <c r="K6" s="208"/>
      <c r="L6" s="3"/>
    </row>
    <row r="7" spans="1:14" ht="21.75" customHeight="1">
      <c r="A7" s="170" t="s">
        <v>1</v>
      </c>
      <c r="B7" s="171"/>
      <c r="C7" s="202"/>
      <c r="D7" s="203"/>
      <c r="E7" s="203"/>
      <c r="F7" s="19" t="s">
        <v>5</v>
      </c>
      <c r="G7" s="193"/>
      <c r="H7" s="194"/>
      <c r="I7" s="194"/>
      <c r="J7" s="194"/>
      <c r="K7" s="195"/>
      <c r="L7" s="3"/>
      <c r="M7" s="3"/>
    </row>
    <row r="8" spans="1:14" ht="21.75" customHeight="1">
      <c r="A8" s="172"/>
      <c r="B8" s="173"/>
      <c r="C8" s="204"/>
      <c r="D8" s="204"/>
      <c r="E8" s="204"/>
      <c r="F8" s="35" t="s">
        <v>28</v>
      </c>
      <c r="G8" s="20" t="s">
        <v>20</v>
      </c>
      <c r="H8" s="205"/>
      <c r="I8" s="157"/>
      <c r="J8" s="174"/>
      <c r="K8" s="175"/>
    </row>
    <row r="9" spans="1:14" ht="21.75" customHeight="1">
      <c r="A9" s="170" t="s">
        <v>2</v>
      </c>
      <c r="B9" s="171"/>
      <c r="C9" s="196"/>
      <c r="D9" s="197"/>
      <c r="E9" s="198"/>
      <c r="F9" s="19" t="s">
        <v>5</v>
      </c>
      <c r="G9" s="193"/>
      <c r="H9" s="194"/>
      <c r="I9" s="194"/>
      <c r="J9" s="194"/>
      <c r="K9" s="195"/>
    </row>
    <row r="10" spans="1:14" ht="21.75" customHeight="1">
      <c r="A10" s="172"/>
      <c r="B10" s="173"/>
      <c r="C10" s="199"/>
      <c r="D10" s="200"/>
      <c r="E10" s="201"/>
      <c r="F10" s="35" t="s">
        <v>28</v>
      </c>
      <c r="G10" s="86" t="s">
        <v>7</v>
      </c>
      <c r="H10" s="206"/>
      <c r="I10" s="34" t="s">
        <v>16</v>
      </c>
      <c r="J10" s="207"/>
      <c r="K10" s="208"/>
    </row>
    <row r="11" spans="1:14" ht="21.75" customHeight="1">
      <c r="A11" s="170" t="s">
        <v>1</v>
      </c>
      <c r="B11" s="171"/>
      <c r="C11" s="202"/>
      <c r="D11" s="203"/>
      <c r="E11" s="203"/>
      <c r="F11" s="19" t="s">
        <v>5</v>
      </c>
      <c r="G11" s="193"/>
      <c r="H11" s="194"/>
      <c r="I11" s="194"/>
      <c r="J11" s="194"/>
      <c r="K11" s="195"/>
    </row>
    <row r="12" spans="1:14" ht="21.75" customHeight="1">
      <c r="A12" s="172"/>
      <c r="B12" s="173"/>
      <c r="C12" s="204"/>
      <c r="D12" s="204"/>
      <c r="E12" s="204"/>
      <c r="F12" s="5" t="s">
        <v>28</v>
      </c>
      <c r="G12" s="20" t="s">
        <v>20</v>
      </c>
      <c r="H12" s="205"/>
      <c r="I12" s="157"/>
      <c r="J12" s="174"/>
      <c r="K12" s="175"/>
    </row>
    <row r="13" spans="1:14" ht="20.100000000000001" customHeight="1">
      <c r="A13" s="9"/>
      <c r="B13" s="15"/>
      <c r="C13" s="15"/>
      <c r="D13" s="15"/>
      <c r="E13" s="15"/>
      <c r="F13" s="15"/>
      <c r="G13" s="16"/>
      <c r="H13" s="17"/>
      <c r="I13" s="17"/>
      <c r="J13" s="14"/>
      <c r="K13" s="8"/>
    </row>
    <row r="14" spans="1:14" ht="20.100000000000001" customHeight="1">
      <c r="A14" s="9"/>
      <c r="B14" s="165" t="s">
        <v>29</v>
      </c>
      <c r="C14" s="19" t="s">
        <v>9</v>
      </c>
      <c r="D14" s="214"/>
      <c r="E14" s="215"/>
      <c r="F14" s="13"/>
      <c r="G14" s="13"/>
      <c r="H14" s="33" t="s">
        <v>22</v>
      </c>
      <c r="I14" s="211"/>
      <c r="J14" s="212"/>
      <c r="K14" s="213"/>
      <c r="L14" s="2"/>
      <c r="M14" s="2"/>
      <c r="N14" s="2"/>
    </row>
    <row r="15" spans="1:14" ht="20.100000000000001" customHeight="1">
      <c r="A15" s="9"/>
      <c r="B15" s="125"/>
      <c r="C15" s="20" t="s">
        <v>10</v>
      </c>
      <c r="D15" s="216"/>
      <c r="E15" s="217"/>
      <c r="F15" s="13"/>
      <c r="G15" s="13"/>
      <c r="H15" s="13"/>
      <c r="I15" s="36"/>
      <c r="J15" s="37"/>
      <c r="K15" s="41"/>
      <c r="L15" s="2"/>
      <c r="M15" s="2"/>
      <c r="N15" s="2"/>
    </row>
    <row r="16" spans="1:14" ht="20.100000000000001" customHeight="1">
      <c r="A16" s="43"/>
      <c r="B16" s="42"/>
      <c r="C16" s="18"/>
      <c r="D16" s="18"/>
      <c r="E16" s="18"/>
      <c r="F16" s="18"/>
      <c r="G16" s="18"/>
      <c r="H16" s="18"/>
      <c r="I16" s="18"/>
      <c r="J16" s="153" t="s">
        <v>60</v>
      </c>
      <c r="K16" s="154"/>
    </row>
    <row r="17" spans="1:17" ht="21.75" customHeight="1">
      <c r="A17" s="146" t="s">
        <v>23</v>
      </c>
      <c r="B17" s="116" t="s">
        <v>0</v>
      </c>
      <c r="C17" s="116" t="s">
        <v>24</v>
      </c>
      <c r="D17" s="152"/>
      <c r="E17" s="139" t="s">
        <v>18</v>
      </c>
      <c r="F17" s="140"/>
      <c r="G17" s="140"/>
      <c r="H17" s="141"/>
      <c r="I17" s="116" t="s">
        <v>1</v>
      </c>
      <c r="J17" s="145"/>
      <c r="K17" s="27" t="s">
        <v>4</v>
      </c>
    </row>
    <row r="18" spans="1:17" ht="21.75" customHeight="1">
      <c r="A18" s="147"/>
      <c r="B18" s="149"/>
      <c r="C18" s="112" t="s">
        <v>3</v>
      </c>
      <c r="D18" s="151"/>
      <c r="E18" s="142"/>
      <c r="F18" s="143"/>
      <c r="G18" s="143"/>
      <c r="H18" s="144"/>
      <c r="I18" s="112" t="s">
        <v>26</v>
      </c>
      <c r="J18" s="113"/>
      <c r="K18" s="28" t="s">
        <v>19</v>
      </c>
      <c r="L18" s="4"/>
      <c r="M18" s="7"/>
      <c r="N18" s="7"/>
      <c r="O18" s="7"/>
      <c r="P18" s="7"/>
      <c r="Q18" s="7"/>
    </row>
    <row r="19" spans="1:17" ht="21.75" customHeight="1">
      <c r="A19" s="148"/>
      <c r="B19" s="150"/>
      <c r="C19" s="157" t="s">
        <v>17</v>
      </c>
      <c r="D19" s="158"/>
      <c r="E19" s="20" t="s">
        <v>15</v>
      </c>
      <c r="F19" s="25"/>
      <c r="G19" s="29" t="s">
        <v>16</v>
      </c>
      <c r="H19" s="25"/>
      <c r="I19" s="31" t="s">
        <v>27</v>
      </c>
      <c r="J19" s="23"/>
      <c r="K19" s="32" t="s">
        <v>25</v>
      </c>
      <c r="L19" s="4"/>
      <c r="M19" s="7"/>
      <c r="N19" s="7"/>
      <c r="O19" s="7"/>
      <c r="P19" s="7"/>
      <c r="Q19" s="7"/>
    </row>
    <row r="20" spans="1:17" ht="21.75" customHeight="1">
      <c r="A20" s="123">
        <v>1</v>
      </c>
      <c r="B20" s="227"/>
      <c r="C20" s="222"/>
      <c r="D20" s="222"/>
      <c r="E20" s="224"/>
      <c r="F20" s="225"/>
      <c r="G20" s="225"/>
      <c r="H20" s="225"/>
      <c r="I20" s="222"/>
      <c r="J20" s="223"/>
      <c r="K20" s="218"/>
      <c r="L20" s="4"/>
      <c r="M20" s="4"/>
      <c r="N20" s="7"/>
      <c r="O20" s="7"/>
      <c r="P20" s="7"/>
      <c r="Q20" s="7"/>
    </row>
    <row r="21" spans="1:17" ht="21.75" customHeight="1">
      <c r="A21" s="124"/>
      <c r="B21" s="228"/>
      <c r="C21" s="129"/>
      <c r="D21" s="112"/>
      <c r="E21" s="110"/>
      <c r="F21" s="111"/>
      <c r="G21" s="111"/>
      <c r="H21" s="111"/>
      <c r="I21" s="220"/>
      <c r="J21" s="221"/>
      <c r="K21" s="219"/>
      <c r="L21" s="4"/>
      <c r="M21" s="4"/>
      <c r="N21" s="7"/>
      <c r="O21" s="7"/>
      <c r="P21" s="7"/>
      <c r="Q21" s="7"/>
    </row>
    <row r="22" spans="1:17" ht="21.75" customHeight="1">
      <c r="A22" s="125"/>
      <c r="B22" s="229"/>
      <c r="C22" s="30" t="str">
        <f>IF(C21="","",DATEDIF(C21,K$4,"y"))</f>
        <v/>
      </c>
      <c r="D22" s="20" t="s">
        <v>14</v>
      </c>
      <c r="E22" s="20" t="s">
        <v>15</v>
      </c>
      <c r="F22" s="205"/>
      <c r="G22" s="29" t="s">
        <v>16</v>
      </c>
      <c r="H22" s="205"/>
      <c r="I22" s="31" t="s">
        <v>27</v>
      </c>
      <c r="J22" s="205"/>
      <c r="K22" s="32">
        <v>2022</v>
      </c>
      <c r="L22" s="4"/>
      <c r="M22" s="4"/>
      <c r="N22" s="7"/>
      <c r="O22" s="7"/>
      <c r="P22" s="7"/>
      <c r="Q22" s="7"/>
    </row>
    <row r="23" spans="1:17" ht="21.75" customHeight="1">
      <c r="A23" s="123">
        <v>2</v>
      </c>
      <c r="B23" s="126"/>
      <c r="C23" s="116"/>
      <c r="D23" s="116"/>
      <c r="E23" s="103"/>
      <c r="F23" s="104"/>
      <c r="G23" s="104"/>
      <c r="H23" s="105"/>
      <c r="I23" s="116"/>
      <c r="J23" s="155"/>
      <c r="K23" s="27"/>
      <c r="L23" s="4"/>
      <c r="M23" s="4"/>
      <c r="N23" s="7"/>
      <c r="O23" s="7"/>
      <c r="P23" s="7"/>
      <c r="Q23" s="7"/>
    </row>
    <row r="24" spans="1:17" ht="21.75" customHeight="1">
      <c r="A24" s="124"/>
      <c r="B24" s="127"/>
      <c r="C24" s="129"/>
      <c r="D24" s="112"/>
      <c r="E24" s="92"/>
      <c r="F24" s="107"/>
      <c r="G24" s="107"/>
      <c r="H24" s="108"/>
      <c r="I24" s="112"/>
      <c r="J24" s="156"/>
      <c r="K24" s="28"/>
      <c r="L24" s="4"/>
      <c r="M24" s="4"/>
      <c r="N24" s="7"/>
      <c r="O24" s="7"/>
      <c r="P24" s="7"/>
      <c r="Q24" s="7"/>
    </row>
    <row r="25" spans="1:17" ht="21.75" customHeight="1">
      <c r="A25" s="125"/>
      <c r="B25" s="128"/>
      <c r="C25" s="30" t="str">
        <f>IF(C24="","",DATEDIF(C24,K$4,"y"))</f>
        <v/>
      </c>
      <c r="D25" s="20" t="s">
        <v>14</v>
      </c>
      <c r="E25" s="20" t="s">
        <v>15</v>
      </c>
      <c r="F25" s="24"/>
      <c r="G25" s="29" t="s">
        <v>16</v>
      </c>
      <c r="H25" s="20"/>
      <c r="I25" s="31" t="s">
        <v>27</v>
      </c>
      <c r="J25" s="24"/>
      <c r="K25" s="32"/>
      <c r="L25" s="4"/>
      <c r="M25" s="4"/>
      <c r="N25" s="7"/>
      <c r="O25" s="7"/>
      <c r="P25" s="7"/>
      <c r="Q25" s="7"/>
    </row>
    <row r="26" spans="1:17" ht="21.75" customHeight="1">
      <c r="A26" s="123">
        <v>3</v>
      </c>
      <c r="B26" s="126"/>
      <c r="C26" s="116"/>
      <c r="D26" s="116"/>
      <c r="E26" s="103"/>
      <c r="F26" s="104"/>
      <c r="G26" s="104"/>
      <c r="H26" s="105"/>
      <c r="I26" s="116"/>
      <c r="J26" s="155"/>
      <c r="K26" s="65"/>
      <c r="L26" s="4"/>
      <c r="M26" s="4"/>
      <c r="N26" s="7"/>
      <c r="O26" s="7"/>
      <c r="P26" s="7"/>
      <c r="Q26" s="7"/>
    </row>
    <row r="27" spans="1:17" ht="21.75" customHeight="1">
      <c r="A27" s="124"/>
      <c r="B27" s="127"/>
      <c r="C27" s="129"/>
      <c r="D27" s="112"/>
      <c r="E27" s="92"/>
      <c r="F27" s="107"/>
      <c r="G27" s="107"/>
      <c r="H27" s="108"/>
      <c r="I27" s="112"/>
      <c r="J27" s="156"/>
      <c r="K27" s="28"/>
      <c r="L27" s="4"/>
      <c r="M27" s="4"/>
      <c r="N27" s="7"/>
      <c r="O27" s="7"/>
      <c r="P27" s="7"/>
      <c r="Q27" s="7"/>
    </row>
    <row r="28" spans="1:17" ht="21.75" customHeight="1">
      <c r="A28" s="125"/>
      <c r="B28" s="128"/>
      <c r="C28" s="30" t="str">
        <f>IF(C27="","",DATEDIF(C27,K$4,"y"))</f>
        <v/>
      </c>
      <c r="D28" s="20" t="s">
        <v>14</v>
      </c>
      <c r="E28" s="20" t="s">
        <v>15</v>
      </c>
      <c r="F28" s="24"/>
      <c r="G28" s="29" t="s">
        <v>16</v>
      </c>
      <c r="H28" s="20"/>
      <c r="I28" s="31" t="s">
        <v>27</v>
      </c>
      <c r="J28" s="24"/>
      <c r="K28" s="32"/>
      <c r="L28" s="4"/>
      <c r="M28" s="4"/>
      <c r="N28" s="7"/>
      <c r="O28" s="7"/>
      <c r="P28" s="7"/>
      <c r="Q28" s="7"/>
    </row>
    <row r="29" spans="1:17" ht="21.75" customHeight="1">
      <c r="A29" s="123">
        <v>4</v>
      </c>
      <c r="B29" s="126"/>
      <c r="C29" s="116"/>
      <c r="D29" s="116"/>
      <c r="E29" s="103"/>
      <c r="F29" s="104"/>
      <c r="G29" s="104"/>
      <c r="H29" s="105"/>
      <c r="I29" s="116"/>
      <c r="J29" s="122"/>
      <c r="K29" s="27"/>
      <c r="L29" s="4"/>
      <c r="M29" s="4"/>
      <c r="N29" s="7"/>
      <c r="O29" s="7"/>
      <c r="P29" s="7"/>
      <c r="Q29" s="7"/>
    </row>
    <row r="30" spans="1:17" ht="21.75" customHeight="1">
      <c r="A30" s="124"/>
      <c r="B30" s="127"/>
      <c r="C30" s="129"/>
      <c r="D30" s="112"/>
      <c r="E30" s="92"/>
      <c r="F30" s="107"/>
      <c r="G30" s="107"/>
      <c r="H30" s="108"/>
      <c r="I30" s="112"/>
      <c r="J30" s="113"/>
      <c r="K30" s="28"/>
      <c r="L30" s="4"/>
      <c r="M30" s="4"/>
      <c r="N30" s="7"/>
      <c r="O30" s="7"/>
      <c r="P30" s="7"/>
      <c r="Q30" s="7"/>
    </row>
    <row r="31" spans="1:17" ht="21.75" customHeight="1">
      <c r="A31" s="125"/>
      <c r="B31" s="128"/>
      <c r="C31" s="30" t="str">
        <f>IF(C30="","",DATEDIF(C30,K$4,"y"))</f>
        <v/>
      </c>
      <c r="D31" s="20" t="s">
        <v>14</v>
      </c>
      <c r="E31" s="20" t="s">
        <v>15</v>
      </c>
      <c r="F31" s="24"/>
      <c r="G31" s="29" t="s">
        <v>16</v>
      </c>
      <c r="H31" s="20"/>
      <c r="I31" s="31" t="s">
        <v>27</v>
      </c>
      <c r="J31" s="24"/>
      <c r="K31" s="32"/>
      <c r="L31" s="4"/>
      <c r="M31" s="4"/>
      <c r="N31" s="7"/>
      <c r="O31" s="7"/>
      <c r="P31" s="7"/>
      <c r="Q31" s="7"/>
    </row>
    <row r="32" spans="1:17" ht="21.75" customHeight="1">
      <c r="A32" s="123">
        <v>5</v>
      </c>
      <c r="B32" s="126"/>
      <c r="C32" s="116"/>
      <c r="D32" s="116"/>
      <c r="E32" s="103"/>
      <c r="F32" s="104"/>
      <c r="G32" s="104"/>
      <c r="H32" s="105"/>
      <c r="I32" s="116"/>
      <c r="J32" s="122"/>
      <c r="K32" s="27"/>
      <c r="L32" s="4"/>
      <c r="M32" s="4"/>
      <c r="N32" s="7"/>
      <c r="O32" s="7"/>
      <c r="P32" s="7"/>
      <c r="Q32" s="7"/>
    </row>
    <row r="33" spans="1:17" ht="21.75" customHeight="1">
      <c r="A33" s="124"/>
      <c r="B33" s="127"/>
      <c r="C33" s="129"/>
      <c r="D33" s="112"/>
      <c r="E33" s="92"/>
      <c r="F33" s="107"/>
      <c r="G33" s="107"/>
      <c r="H33" s="108"/>
      <c r="I33" s="112"/>
      <c r="J33" s="113"/>
      <c r="K33" s="28"/>
      <c r="L33" s="4"/>
      <c r="M33" s="4"/>
      <c r="N33" s="7"/>
      <c r="O33" s="7"/>
      <c r="P33" s="7"/>
      <c r="Q33" s="7"/>
    </row>
    <row r="34" spans="1:17" ht="21.75" customHeight="1">
      <c r="A34" s="125"/>
      <c r="B34" s="128"/>
      <c r="C34" s="30" t="str">
        <f>IF(C33="","",DATEDIF(C33,K$4,"y"))</f>
        <v/>
      </c>
      <c r="D34" s="20" t="s">
        <v>14</v>
      </c>
      <c r="E34" s="20" t="s">
        <v>15</v>
      </c>
      <c r="F34" s="24"/>
      <c r="G34" s="29" t="s">
        <v>16</v>
      </c>
      <c r="H34" s="20"/>
      <c r="I34" s="31" t="s">
        <v>27</v>
      </c>
      <c r="J34" s="24"/>
      <c r="K34" s="32"/>
      <c r="L34" s="4"/>
      <c r="M34" s="4"/>
      <c r="N34" s="7"/>
      <c r="O34" s="7"/>
      <c r="P34" s="7"/>
      <c r="Q34" s="7"/>
    </row>
    <row r="35" spans="1:17" ht="21.75" customHeight="1">
      <c r="A35" s="123">
        <v>6</v>
      </c>
      <c r="B35" s="126"/>
      <c r="C35" s="116"/>
      <c r="D35" s="116"/>
      <c r="E35" s="103"/>
      <c r="F35" s="104"/>
      <c r="G35" s="104"/>
      <c r="H35" s="105"/>
      <c r="I35" s="116"/>
      <c r="J35" s="122"/>
      <c r="K35" s="27"/>
      <c r="L35" s="4"/>
      <c r="M35" s="4"/>
      <c r="N35" s="7"/>
      <c r="O35" s="7"/>
      <c r="P35" s="7"/>
      <c r="Q35" s="7"/>
    </row>
    <row r="36" spans="1:17" ht="21.75" customHeight="1">
      <c r="A36" s="124"/>
      <c r="B36" s="127"/>
      <c r="C36" s="129"/>
      <c r="D36" s="112"/>
      <c r="E36" s="92"/>
      <c r="F36" s="107"/>
      <c r="G36" s="107"/>
      <c r="H36" s="108"/>
      <c r="I36" s="112"/>
      <c r="J36" s="113"/>
      <c r="K36" s="28"/>
      <c r="L36" s="4"/>
      <c r="M36" s="4"/>
      <c r="N36" s="7"/>
      <c r="O36" s="7"/>
      <c r="P36" s="7"/>
      <c r="Q36" s="7"/>
    </row>
    <row r="37" spans="1:17" ht="21.75" customHeight="1">
      <c r="A37" s="125"/>
      <c r="B37" s="128"/>
      <c r="C37" s="30" t="str">
        <f>IF(C36="","",DATEDIF(C36,K$4,"y"))</f>
        <v/>
      </c>
      <c r="D37" s="20" t="s">
        <v>14</v>
      </c>
      <c r="E37" s="20" t="s">
        <v>7</v>
      </c>
      <c r="F37" s="24"/>
      <c r="G37" s="29" t="s">
        <v>16</v>
      </c>
      <c r="H37" s="20"/>
      <c r="I37" s="31" t="s">
        <v>27</v>
      </c>
      <c r="J37" s="24"/>
      <c r="K37" s="32"/>
      <c r="L37" s="4"/>
      <c r="M37" s="4"/>
      <c r="N37" s="7"/>
      <c r="O37" s="7"/>
      <c r="P37" s="7"/>
      <c r="Q37" s="7"/>
    </row>
    <row r="38" spans="1:17" ht="20.100000000000001" customHeight="1">
      <c r="A38" s="43"/>
      <c r="B38" s="42"/>
      <c r="C38" s="18"/>
      <c r="D38" s="18"/>
      <c r="E38" s="18"/>
      <c r="F38" s="18"/>
      <c r="G38" s="18"/>
      <c r="H38" s="18"/>
      <c r="I38" s="18"/>
      <c r="J38" s="153" t="s">
        <v>61</v>
      </c>
      <c r="K38" s="154"/>
    </row>
    <row r="39" spans="1:17" ht="21.75" customHeight="1">
      <c r="A39" s="146" t="s">
        <v>23</v>
      </c>
      <c r="B39" s="116" t="s">
        <v>0</v>
      </c>
      <c r="C39" s="116" t="s">
        <v>24</v>
      </c>
      <c r="D39" s="152"/>
      <c r="E39" s="139" t="s">
        <v>18</v>
      </c>
      <c r="F39" s="140"/>
      <c r="G39" s="140"/>
      <c r="H39" s="141"/>
      <c r="I39" s="116" t="s">
        <v>1</v>
      </c>
      <c r="J39" s="145"/>
      <c r="K39" s="27" t="s">
        <v>4</v>
      </c>
    </row>
    <row r="40" spans="1:17" ht="21.75" customHeight="1">
      <c r="A40" s="147"/>
      <c r="B40" s="149"/>
      <c r="C40" s="112" t="s">
        <v>3</v>
      </c>
      <c r="D40" s="151"/>
      <c r="E40" s="142"/>
      <c r="F40" s="143"/>
      <c r="G40" s="143"/>
      <c r="H40" s="144"/>
      <c r="I40" s="112" t="s">
        <v>26</v>
      </c>
      <c r="J40" s="113"/>
      <c r="K40" s="28" t="s">
        <v>19</v>
      </c>
      <c r="L40" s="4"/>
      <c r="M40" s="7"/>
      <c r="N40" s="7"/>
      <c r="O40" s="7"/>
      <c r="P40" s="7"/>
      <c r="Q40" s="7"/>
    </row>
    <row r="41" spans="1:17" ht="21.75" customHeight="1">
      <c r="A41" s="148"/>
      <c r="B41" s="150"/>
      <c r="C41" s="157" t="s">
        <v>17</v>
      </c>
      <c r="D41" s="158"/>
      <c r="E41" s="20" t="s">
        <v>15</v>
      </c>
      <c r="F41" s="25"/>
      <c r="G41" s="29" t="s">
        <v>16</v>
      </c>
      <c r="H41" s="25"/>
      <c r="I41" s="23" t="s">
        <v>21</v>
      </c>
      <c r="J41" s="23"/>
      <c r="K41" s="32" t="s">
        <v>25</v>
      </c>
      <c r="L41" s="4"/>
      <c r="M41" s="7"/>
      <c r="N41" s="7"/>
      <c r="O41" s="7"/>
      <c r="P41" s="7"/>
      <c r="Q41" s="7"/>
    </row>
    <row r="42" spans="1:17" ht="21.75" customHeight="1">
      <c r="A42" s="123">
        <v>7</v>
      </c>
      <c r="B42" s="135"/>
      <c r="C42" s="116"/>
      <c r="D42" s="116"/>
      <c r="E42" s="114"/>
      <c r="F42" s="115"/>
      <c r="G42" s="115"/>
      <c r="H42" s="115"/>
      <c r="I42" s="116"/>
      <c r="J42" s="122"/>
      <c r="K42" s="27"/>
      <c r="L42" s="4"/>
      <c r="M42" s="4"/>
      <c r="N42" s="7"/>
      <c r="O42" s="7"/>
      <c r="P42" s="7"/>
      <c r="Q42" s="7"/>
    </row>
    <row r="43" spans="1:17" ht="21.75" customHeight="1">
      <c r="A43" s="124"/>
      <c r="B43" s="136"/>
      <c r="C43" s="129"/>
      <c r="D43" s="112"/>
      <c r="E43" s="110"/>
      <c r="F43" s="111"/>
      <c r="G43" s="111"/>
      <c r="H43" s="111"/>
      <c r="I43" s="112"/>
      <c r="J43" s="113"/>
      <c r="K43" s="28"/>
      <c r="L43" s="4"/>
      <c r="M43" s="4"/>
      <c r="N43" s="7"/>
      <c r="O43" s="7"/>
      <c r="P43" s="7"/>
      <c r="Q43" s="7"/>
    </row>
    <row r="44" spans="1:17" ht="21.75" customHeight="1">
      <c r="A44" s="125"/>
      <c r="B44" s="137"/>
      <c r="C44" s="30" t="str">
        <f>IF(C43="","",DATEDIF(C43,K$4,"y"))</f>
        <v/>
      </c>
      <c r="D44" s="20" t="s">
        <v>14</v>
      </c>
      <c r="E44" s="20" t="s">
        <v>7</v>
      </c>
      <c r="F44" s="24"/>
      <c r="G44" s="29" t="s">
        <v>16</v>
      </c>
      <c r="H44" s="20"/>
      <c r="I44" s="31" t="s">
        <v>27</v>
      </c>
      <c r="J44" s="24"/>
      <c r="K44" s="32"/>
      <c r="L44" s="4"/>
      <c r="M44" s="4"/>
      <c r="N44" s="7"/>
      <c r="O44" s="7"/>
      <c r="P44" s="7"/>
      <c r="Q44" s="7"/>
    </row>
    <row r="45" spans="1:17" ht="21.75" customHeight="1">
      <c r="A45" s="123">
        <v>8</v>
      </c>
      <c r="B45" s="132"/>
      <c r="C45" s="95"/>
      <c r="D45" s="96"/>
      <c r="E45" s="103"/>
      <c r="F45" s="177"/>
      <c r="G45" s="177"/>
      <c r="H45" s="178"/>
      <c r="I45" s="95"/>
      <c r="J45" s="96"/>
      <c r="K45" s="27"/>
      <c r="L45" s="4"/>
      <c r="M45" s="4"/>
      <c r="N45" s="7"/>
      <c r="O45" s="7"/>
      <c r="P45" s="7"/>
      <c r="Q45" s="7"/>
    </row>
    <row r="46" spans="1:17" ht="21.75" customHeight="1">
      <c r="A46" s="124"/>
      <c r="B46" s="133"/>
      <c r="C46" s="130"/>
      <c r="D46" s="131"/>
      <c r="E46" s="92"/>
      <c r="F46" s="93"/>
      <c r="G46" s="93"/>
      <c r="H46" s="94"/>
      <c r="I46" s="97"/>
      <c r="J46" s="98"/>
      <c r="K46" s="28"/>
      <c r="L46" s="4"/>
      <c r="M46" s="4"/>
      <c r="N46" s="7"/>
      <c r="O46" s="7"/>
      <c r="P46" s="7"/>
      <c r="Q46" s="7"/>
    </row>
    <row r="47" spans="1:17" ht="21.75" customHeight="1">
      <c r="A47" s="125"/>
      <c r="B47" s="134"/>
      <c r="C47" s="30" t="str">
        <f>IF(C46="","",DATEDIF(C46,K$4,"y"))</f>
        <v/>
      </c>
      <c r="D47" s="20" t="s">
        <v>14</v>
      </c>
      <c r="E47" s="20" t="s">
        <v>7</v>
      </c>
      <c r="F47" s="24"/>
      <c r="G47" s="29" t="s">
        <v>16</v>
      </c>
      <c r="H47" s="20"/>
      <c r="I47" s="31" t="s">
        <v>27</v>
      </c>
      <c r="J47" s="24"/>
      <c r="K47" s="32"/>
      <c r="L47" s="4"/>
      <c r="M47" s="4"/>
      <c r="N47" s="7"/>
      <c r="O47" s="7"/>
      <c r="P47" s="7"/>
      <c r="Q47" s="7"/>
    </row>
    <row r="48" spans="1:17" ht="21.75" customHeight="1">
      <c r="A48" s="123">
        <v>9</v>
      </c>
      <c r="B48" s="132"/>
      <c r="C48" s="95"/>
      <c r="D48" s="96"/>
      <c r="E48" s="103"/>
      <c r="F48" s="177"/>
      <c r="G48" s="177"/>
      <c r="H48" s="178"/>
      <c r="I48" s="159"/>
      <c r="J48" s="160"/>
      <c r="K48" s="27"/>
      <c r="L48" s="4"/>
      <c r="M48" s="4"/>
      <c r="N48" s="7"/>
      <c r="O48" s="7"/>
      <c r="P48" s="7"/>
      <c r="Q48" s="7"/>
    </row>
    <row r="49" spans="1:17" ht="21.75" customHeight="1">
      <c r="A49" s="124"/>
      <c r="B49" s="133"/>
      <c r="C49" s="130"/>
      <c r="D49" s="131"/>
      <c r="E49" s="92"/>
      <c r="F49" s="93"/>
      <c r="G49" s="93"/>
      <c r="H49" s="94"/>
      <c r="I49" s="97"/>
      <c r="J49" s="98"/>
      <c r="K49" s="28"/>
      <c r="L49" s="4"/>
      <c r="M49" s="4"/>
      <c r="N49" s="7"/>
      <c r="O49" s="7"/>
      <c r="P49" s="7"/>
      <c r="Q49" s="7"/>
    </row>
    <row r="50" spans="1:17" ht="21.75" customHeight="1">
      <c r="A50" s="125"/>
      <c r="B50" s="134"/>
      <c r="C50" s="30" t="str">
        <f>IF(C49="","",DATEDIF(C49,K$4,"y"))</f>
        <v/>
      </c>
      <c r="D50" s="20" t="s">
        <v>14</v>
      </c>
      <c r="E50" s="20" t="s">
        <v>7</v>
      </c>
      <c r="F50" s="24"/>
      <c r="G50" s="29" t="s">
        <v>16</v>
      </c>
      <c r="H50" s="20"/>
      <c r="I50" s="31" t="s">
        <v>27</v>
      </c>
      <c r="J50" s="24"/>
      <c r="K50" s="32"/>
      <c r="L50" s="4"/>
      <c r="M50" s="4"/>
      <c r="N50" s="7"/>
      <c r="O50" s="7"/>
      <c r="P50" s="7"/>
      <c r="Q50" s="7"/>
    </row>
    <row r="51" spans="1:17" ht="21.75" customHeight="1">
      <c r="A51" s="123">
        <v>10</v>
      </c>
      <c r="B51" s="126"/>
      <c r="C51" s="116"/>
      <c r="D51" s="116"/>
      <c r="E51" s="103"/>
      <c r="F51" s="104"/>
      <c r="G51" s="104"/>
      <c r="H51" s="105"/>
      <c r="I51" s="118"/>
      <c r="J51" s="119"/>
      <c r="K51" s="27"/>
      <c r="L51" s="4"/>
      <c r="M51" s="4"/>
      <c r="N51" s="7"/>
      <c r="O51" s="7"/>
      <c r="P51" s="7"/>
      <c r="Q51" s="7"/>
    </row>
    <row r="52" spans="1:17" ht="21.75" customHeight="1">
      <c r="A52" s="124"/>
      <c r="B52" s="127"/>
      <c r="C52" s="129"/>
      <c r="D52" s="112"/>
      <c r="E52" s="92"/>
      <c r="F52" s="107"/>
      <c r="G52" s="107"/>
      <c r="H52" s="108"/>
      <c r="I52" s="112"/>
      <c r="J52" s="113"/>
      <c r="K52" s="28"/>
      <c r="L52" s="4"/>
      <c r="M52" s="4"/>
      <c r="N52" s="7"/>
      <c r="O52" s="7"/>
      <c r="P52" s="7"/>
      <c r="Q52" s="7"/>
    </row>
    <row r="53" spans="1:17" ht="21.75" customHeight="1">
      <c r="A53" s="125"/>
      <c r="B53" s="128"/>
      <c r="C53" s="30" t="str">
        <f>IF(C52="","",DATEDIF(C52,K$4,"y"))</f>
        <v/>
      </c>
      <c r="D53" s="20" t="s">
        <v>14</v>
      </c>
      <c r="E53" s="20" t="s">
        <v>7</v>
      </c>
      <c r="F53" s="24"/>
      <c r="G53" s="29" t="s">
        <v>16</v>
      </c>
      <c r="H53" s="20"/>
      <c r="I53" s="31" t="s">
        <v>27</v>
      </c>
      <c r="J53" s="24"/>
      <c r="K53" s="32"/>
      <c r="L53" s="4"/>
      <c r="M53" s="4"/>
      <c r="N53" s="7"/>
      <c r="O53" s="7"/>
      <c r="P53" s="7"/>
      <c r="Q53" s="7"/>
    </row>
    <row r="54" spans="1:17" ht="21.75" customHeight="1">
      <c r="A54" s="123">
        <v>11</v>
      </c>
      <c r="B54" s="132"/>
      <c r="C54" s="95"/>
      <c r="D54" s="96"/>
      <c r="E54" s="103"/>
      <c r="F54" s="177"/>
      <c r="G54" s="177"/>
      <c r="H54" s="178"/>
      <c r="I54" s="95"/>
      <c r="J54" s="96"/>
      <c r="K54" s="65"/>
      <c r="L54" s="4"/>
      <c r="M54" s="4"/>
      <c r="N54" s="7"/>
      <c r="O54" s="7"/>
      <c r="P54" s="7"/>
      <c r="Q54" s="7"/>
    </row>
    <row r="55" spans="1:17" ht="21.75" customHeight="1">
      <c r="A55" s="124"/>
      <c r="B55" s="133"/>
      <c r="C55" s="130"/>
      <c r="D55" s="131"/>
      <c r="E55" s="92"/>
      <c r="F55" s="93"/>
      <c r="G55" s="93"/>
      <c r="H55" s="94"/>
      <c r="I55" s="101"/>
      <c r="J55" s="102"/>
      <c r="K55" s="28"/>
      <c r="L55" s="4"/>
      <c r="M55" s="4"/>
      <c r="N55" s="7"/>
      <c r="O55" s="7"/>
      <c r="P55" s="7"/>
      <c r="Q55" s="7"/>
    </row>
    <row r="56" spans="1:17" ht="21.75" customHeight="1">
      <c r="A56" s="125"/>
      <c r="B56" s="134"/>
      <c r="C56" s="30" t="str">
        <f>IF(C55="","",DATEDIF(C55,K$4,"y"))</f>
        <v/>
      </c>
      <c r="D56" s="20" t="s">
        <v>14</v>
      </c>
      <c r="E56" s="20" t="s">
        <v>7</v>
      </c>
      <c r="F56" s="24"/>
      <c r="G56" s="29" t="s">
        <v>16</v>
      </c>
      <c r="H56" s="20"/>
      <c r="I56" s="31" t="s">
        <v>27</v>
      </c>
      <c r="J56" s="24"/>
      <c r="K56" s="32"/>
      <c r="L56" s="4"/>
      <c r="M56" s="4"/>
      <c r="N56" s="7"/>
      <c r="O56" s="7"/>
      <c r="P56" s="7"/>
      <c r="Q56" s="7"/>
    </row>
    <row r="57" spans="1:17" ht="21.75" customHeight="1">
      <c r="A57" s="123">
        <v>12</v>
      </c>
      <c r="B57" s="132"/>
      <c r="C57" s="95"/>
      <c r="D57" s="96"/>
      <c r="E57" s="103"/>
      <c r="F57" s="104"/>
      <c r="G57" s="104"/>
      <c r="H57" s="105"/>
      <c r="I57" s="95"/>
      <c r="J57" s="106"/>
      <c r="K57" s="27"/>
      <c r="L57" s="4"/>
      <c r="M57" s="4"/>
      <c r="N57" s="7"/>
      <c r="O57" s="7"/>
      <c r="P57" s="7"/>
      <c r="Q57" s="7"/>
    </row>
    <row r="58" spans="1:17" ht="21.75" customHeight="1">
      <c r="A58" s="124"/>
      <c r="B58" s="133"/>
      <c r="C58" s="130"/>
      <c r="D58" s="131"/>
      <c r="E58" s="92"/>
      <c r="F58" s="107"/>
      <c r="G58" s="107"/>
      <c r="H58" s="108"/>
      <c r="I58" s="97"/>
      <c r="J58" s="109"/>
      <c r="K58" s="28"/>
      <c r="L58" s="4"/>
      <c r="M58" s="4"/>
      <c r="N58" s="7"/>
      <c r="O58" s="7"/>
      <c r="P58" s="7"/>
      <c r="Q58" s="7"/>
    </row>
    <row r="59" spans="1:17" ht="21.75" customHeight="1">
      <c r="A59" s="125"/>
      <c r="B59" s="134"/>
      <c r="C59" s="30" t="str">
        <f>IF(C58="","",DATEDIF(C58,K$4,"y"))</f>
        <v/>
      </c>
      <c r="D59" s="20" t="s">
        <v>14</v>
      </c>
      <c r="E59" s="20" t="s">
        <v>7</v>
      </c>
      <c r="F59" s="24"/>
      <c r="G59" s="29" t="s">
        <v>16</v>
      </c>
      <c r="H59" s="20"/>
      <c r="I59" s="31" t="s">
        <v>27</v>
      </c>
      <c r="J59" s="24"/>
      <c r="K59" s="32"/>
      <c r="L59" s="4"/>
      <c r="M59" s="4"/>
      <c r="N59" s="7"/>
      <c r="O59" s="7"/>
      <c r="P59" s="7"/>
      <c r="Q59" s="7"/>
    </row>
    <row r="60" spans="1:17" ht="21.75" customHeight="1">
      <c r="A60" s="123">
        <v>13</v>
      </c>
      <c r="B60" s="126"/>
      <c r="C60" s="116"/>
      <c r="D60" s="116"/>
      <c r="E60" s="103"/>
      <c r="F60" s="104"/>
      <c r="G60" s="104"/>
      <c r="H60" s="105"/>
      <c r="I60" s="116"/>
      <c r="J60" s="122"/>
      <c r="K60" s="65"/>
      <c r="L60" s="4"/>
      <c r="M60" s="4"/>
      <c r="N60" s="7"/>
      <c r="O60" s="7"/>
      <c r="P60" s="7"/>
      <c r="Q60" s="7"/>
    </row>
    <row r="61" spans="1:17" ht="21.75" customHeight="1">
      <c r="A61" s="124"/>
      <c r="B61" s="127"/>
      <c r="C61" s="129"/>
      <c r="D61" s="112"/>
      <c r="E61" s="92"/>
      <c r="F61" s="107"/>
      <c r="G61" s="107"/>
      <c r="H61" s="108"/>
      <c r="I61" s="112"/>
      <c r="J61" s="113"/>
      <c r="K61" s="28"/>
      <c r="L61" s="4"/>
      <c r="M61" s="4"/>
      <c r="N61" s="7"/>
      <c r="O61" s="7"/>
      <c r="P61" s="7"/>
      <c r="Q61" s="7"/>
    </row>
    <row r="62" spans="1:17" ht="21.75" customHeight="1">
      <c r="A62" s="125"/>
      <c r="B62" s="128"/>
      <c r="C62" s="30" t="str">
        <f>IF(C61="","",DATEDIF(C61,K$4,"y"))</f>
        <v/>
      </c>
      <c r="D62" s="20" t="s">
        <v>14</v>
      </c>
      <c r="E62" s="20" t="s">
        <v>7</v>
      </c>
      <c r="F62" s="24"/>
      <c r="G62" s="29" t="s">
        <v>16</v>
      </c>
      <c r="H62" s="20"/>
      <c r="I62" s="31" t="s">
        <v>27</v>
      </c>
      <c r="J62" s="24"/>
      <c r="K62" s="32"/>
      <c r="L62" s="4"/>
      <c r="M62" s="4"/>
      <c r="N62" s="7"/>
      <c r="O62" s="7"/>
      <c r="P62" s="7"/>
      <c r="Q62" s="7"/>
    </row>
    <row r="63" spans="1:17" ht="21.75" customHeight="1">
      <c r="A63" s="123">
        <v>14</v>
      </c>
      <c r="B63" s="132"/>
      <c r="C63" s="95"/>
      <c r="D63" s="96"/>
      <c r="E63" s="103"/>
      <c r="F63" s="177"/>
      <c r="G63" s="177"/>
      <c r="H63" s="178"/>
      <c r="I63" s="95"/>
      <c r="J63" s="96"/>
      <c r="K63" s="27"/>
      <c r="L63" s="4"/>
      <c r="M63" s="4"/>
      <c r="N63" s="7"/>
      <c r="O63" s="7"/>
      <c r="P63" s="7"/>
      <c r="Q63" s="7"/>
    </row>
    <row r="64" spans="1:17" ht="21.75" customHeight="1">
      <c r="A64" s="124"/>
      <c r="B64" s="133"/>
      <c r="C64" s="130"/>
      <c r="D64" s="131"/>
      <c r="E64" s="92"/>
      <c r="F64" s="93"/>
      <c r="G64" s="93"/>
      <c r="H64" s="94"/>
      <c r="I64" s="97"/>
      <c r="J64" s="98"/>
      <c r="K64" s="28"/>
      <c r="L64" s="4"/>
      <c r="M64" s="4"/>
      <c r="N64" s="7"/>
      <c r="O64" s="7"/>
      <c r="P64" s="7"/>
      <c r="Q64" s="7"/>
    </row>
    <row r="65" spans="1:17" ht="21.75" customHeight="1">
      <c r="A65" s="125"/>
      <c r="B65" s="134"/>
      <c r="C65" s="30" t="str">
        <f>IF(C64="","",DATEDIF(C64,K$4,"y"))</f>
        <v/>
      </c>
      <c r="D65" s="20" t="s">
        <v>14</v>
      </c>
      <c r="E65" s="20" t="s">
        <v>7</v>
      </c>
      <c r="F65" s="24"/>
      <c r="G65" s="29" t="s">
        <v>16</v>
      </c>
      <c r="H65" s="20"/>
      <c r="I65" s="31" t="s">
        <v>27</v>
      </c>
      <c r="J65" s="24"/>
      <c r="K65" s="32"/>
      <c r="L65" s="4"/>
      <c r="M65" s="4"/>
      <c r="N65" s="7"/>
      <c r="O65" s="7"/>
      <c r="P65" s="7"/>
      <c r="Q65" s="7"/>
    </row>
    <row r="66" spans="1:17" ht="21.75" customHeight="1">
      <c r="A66" s="123">
        <v>15</v>
      </c>
      <c r="B66" s="132"/>
      <c r="C66" s="95"/>
      <c r="D66" s="96"/>
      <c r="E66" s="103"/>
      <c r="F66" s="104"/>
      <c r="G66" s="104"/>
      <c r="H66" s="105"/>
      <c r="I66" s="95"/>
      <c r="J66" s="106"/>
      <c r="K66" s="27"/>
      <c r="L66" s="4"/>
      <c r="M66" s="4"/>
      <c r="N66" s="7"/>
      <c r="O66" s="7"/>
      <c r="P66" s="7"/>
      <c r="Q66" s="7"/>
    </row>
    <row r="67" spans="1:17" ht="21.75" customHeight="1">
      <c r="A67" s="124"/>
      <c r="B67" s="133"/>
      <c r="C67" s="130"/>
      <c r="D67" s="131"/>
      <c r="E67" s="92"/>
      <c r="F67" s="107"/>
      <c r="G67" s="107"/>
      <c r="H67" s="108"/>
      <c r="I67" s="97"/>
      <c r="J67" s="109"/>
      <c r="K67" s="28"/>
      <c r="L67" s="4"/>
      <c r="M67" s="4"/>
      <c r="N67" s="7"/>
      <c r="O67" s="7"/>
      <c r="P67" s="7"/>
      <c r="Q67" s="7"/>
    </row>
    <row r="68" spans="1:17" ht="21.75" customHeight="1">
      <c r="A68" s="125"/>
      <c r="B68" s="134"/>
      <c r="C68" s="30" t="str">
        <f>IF(C67="","",DATEDIF(C67,K$4,"y"))</f>
        <v/>
      </c>
      <c r="D68" s="20" t="s">
        <v>14</v>
      </c>
      <c r="E68" s="20" t="s">
        <v>7</v>
      </c>
      <c r="F68" s="24"/>
      <c r="G68" s="29" t="s">
        <v>16</v>
      </c>
      <c r="H68" s="20"/>
      <c r="I68" s="31" t="s">
        <v>27</v>
      </c>
      <c r="J68" s="24"/>
      <c r="K68" s="32"/>
      <c r="L68" s="4"/>
      <c r="M68" s="4"/>
      <c r="N68" s="7"/>
      <c r="O68" s="7"/>
      <c r="P68" s="7"/>
      <c r="Q68" s="7"/>
    </row>
    <row r="69" spans="1:17" ht="21.75" customHeight="1">
      <c r="A69" s="123">
        <v>16</v>
      </c>
      <c r="B69" s="126"/>
      <c r="C69" s="116"/>
      <c r="D69" s="116"/>
      <c r="E69" s="103"/>
      <c r="F69" s="104"/>
      <c r="G69" s="104"/>
      <c r="H69" s="105"/>
      <c r="I69" s="116"/>
      <c r="J69" s="122"/>
      <c r="K69" s="27"/>
      <c r="L69" s="4"/>
      <c r="M69" s="4"/>
      <c r="N69" s="7"/>
      <c r="O69" s="7"/>
      <c r="P69" s="7"/>
      <c r="Q69" s="7"/>
    </row>
    <row r="70" spans="1:17" ht="21.75" customHeight="1">
      <c r="A70" s="124"/>
      <c r="B70" s="127"/>
      <c r="C70" s="129"/>
      <c r="D70" s="112"/>
      <c r="E70" s="92"/>
      <c r="F70" s="107"/>
      <c r="G70" s="107"/>
      <c r="H70" s="108"/>
      <c r="I70" s="112"/>
      <c r="J70" s="113"/>
      <c r="K70" s="28"/>
      <c r="L70" s="4"/>
      <c r="M70" s="4"/>
      <c r="N70" s="7"/>
      <c r="O70" s="7"/>
      <c r="P70" s="7"/>
      <c r="Q70" s="7"/>
    </row>
    <row r="71" spans="1:17" ht="21.75" customHeight="1">
      <c r="A71" s="125"/>
      <c r="B71" s="128"/>
      <c r="C71" s="30" t="str">
        <f>IF(C70="","",DATEDIF(C70,K$4,"y"))</f>
        <v/>
      </c>
      <c r="D71" s="20" t="s">
        <v>14</v>
      </c>
      <c r="E71" s="20" t="s">
        <v>7</v>
      </c>
      <c r="F71" s="24"/>
      <c r="G71" s="29" t="s">
        <v>16</v>
      </c>
      <c r="H71" s="20"/>
      <c r="I71" s="31" t="s">
        <v>27</v>
      </c>
      <c r="J71" s="24"/>
      <c r="K71" s="32"/>
      <c r="L71" s="4"/>
      <c r="M71" s="4"/>
      <c r="N71" s="7"/>
      <c r="O71" s="7"/>
      <c r="P71" s="7"/>
      <c r="Q71" s="7"/>
    </row>
    <row r="72" spans="1:17" ht="21.75" customHeight="1">
      <c r="A72" s="123">
        <v>17</v>
      </c>
      <c r="B72" s="126"/>
      <c r="C72" s="116"/>
      <c r="D72" s="116"/>
      <c r="E72" s="103"/>
      <c r="F72" s="104"/>
      <c r="G72" s="104"/>
      <c r="H72" s="105"/>
      <c r="I72" s="116"/>
      <c r="J72" s="122"/>
      <c r="K72" s="66"/>
      <c r="L72" s="4"/>
      <c r="M72" s="4"/>
      <c r="N72" s="7"/>
      <c r="O72" s="7"/>
      <c r="P72" s="7"/>
      <c r="Q72" s="7"/>
    </row>
    <row r="73" spans="1:17" ht="21.75" customHeight="1">
      <c r="A73" s="124"/>
      <c r="B73" s="127"/>
      <c r="C73" s="129"/>
      <c r="D73" s="112"/>
      <c r="E73" s="92"/>
      <c r="F73" s="107"/>
      <c r="G73" s="107"/>
      <c r="H73" s="108"/>
      <c r="I73" s="112"/>
      <c r="J73" s="113"/>
      <c r="K73" s="28"/>
      <c r="L73" s="4"/>
      <c r="M73" s="4"/>
      <c r="N73" s="7"/>
      <c r="O73" s="7"/>
      <c r="P73" s="7"/>
      <c r="Q73" s="7"/>
    </row>
    <row r="74" spans="1:17" ht="21.75" customHeight="1">
      <c r="A74" s="125"/>
      <c r="B74" s="128"/>
      <c r="C74" s="30" t="str">
        <f>IF(C73="","",DATEDIF(C73,K$4,"y"))</f>
        <v/>
      </c>
      <c r="D74" s="20" t="s">
        <v>14</v>
      </c>
      <c r="E74" s="20"/>
      <c r="F74" s="24"/>
      <c r="G74" s="29"/>
      <c r="H74" s="20"/>
      <c r="I74" s="31" t="s">
        <v>27</v>
      </c>
      <c r="J74" s="24"/>
      <c r="K74" s="32"/>
      <c r="L74" s="4"/>
      <c r="M74" s="4"/>
      <c r="N74" s="7"/>
      <c r="O74" s="7"/>
      <c r="P74" s="7"/>
      <c r="Q74" s="7"/>
    </row>
    <row r="75" spans="1:17" ht="20.100000000000001" customHeight="1">
      <c r="A75" s="43"/>
      <c r="B75" s="42"/>
      <c r="C75" s="18"/>
      <c r="D75" s="18"/>
      <c r="E75" s="18"/>
      <c r="F75" s="18"/>
      <c r="G75" s="18"/>
      <c r="H75" s="18"/>
      <c r="I75" s="18"/>
      <c r="J75" s="153" t="s">
        <v>62</v>
      </c>
      <c r="K75" s="154"/>
    </row>
    <row r="76" spans="1:17" ht="21.75" customHeight="1">
      <c r="A76" s="146" t="s">
        <v>23</v>
      </c>
      <c r="B76" s="116" t="s">
        <v>0</v>
      </c>
      <c r="C76" s="116" t="s">
        <v>24</v>
      </c>
      <c r="D76" s="152"/>
      <c r="E76" s="139" t="s">
        <v>18</v>
      </c>
      <c r="F76" s="140"/>
      <c r="G76" s="140"/>
      <c r="H76" s="141"/>
      <c r="I76" s="116" t="s">
        <v>1</v>
      </c>
      <c r="J76" s="145"/>
      <c r="K76" s="27" t="s">
        <v>4</v>
      </c>
    </row>
    <row r="77" spans="1:17" ht="21.75" customHeight="1">
      <c r="A77" s="147"/>
      <c r="B77" s="149"/>
      <c r="C77" s="112" t="s">
        <v>3</v>
      </c>
      <c r="D77" s="151"/>
      <c r="E77" s="142"/>
      <c r="F77" s="143"/>
      <c r="G77" s="143"/>
      <c r="H77" s="144"/>
      <c r="I77" s="112" t="s">
        <v>26</v>
      </c>
      <c r="J77" s="113"/>
      <c r="K77" s="28" t="s">
        <v>19</v>
      </c>
    </row>
    <row r="78" spans="1:17" ht="21.75" customHeight="1">
      <c r="A78" s="148"/>
      <c r="B78" s="150"/>
      <c r="C78" s="157" t="s">
        <v>17</v>
      </c>
      <c r="D78" s="158"/>
      <c r="E78" s="20" t="s">
        <v>7</v>
      </c>
      <c r="F78" s="25"/>
      <c r="G78" s="29" t="s">
        <v>16</v>
      </c>
      <c r="H78" s="25"/>
      <c r="I78" s="31" t="s">
        <v>27</v>
      </c>
      <c r="J78" s="23"/>
      <c r="K78" s="32" t="s">
        <v>25</v>
      </c>
    </row>
    <row r="79" spans="1:17" ht="21.75" customHeight="1">
      <c r="A79" s="123">
        <v>18</v>
      </c>
      <c r="B79" s="135"/>
      <c r="C79" s="116"/>
      <c r="D79" s="116"/>
      <c r="E79" s="114"/>
      <c r="F79" s="115"/>
      <c r="G79" s="115"/>
      <c r="H79" s="115"/>
      <c r="I79" s="120"/>
      <c r="J79" s="121"/>
      <c r="K79" s="65"/>
    </row>
    <row r="80" spans="1:17" ht="21.75" customHeight="1">
      <c r="A80" s="124"/>
      <c r="B80" s="136"/>
      <c r="C80" s="129"/>
      <c r="D80" s="112"/>
      <c r="E80" s="110"/>
      <c r="F80" s="111"/>
      <c r="G80" s="111"/>
      <c r="H80" s="111"/>
      <c r="I80" s="112"/>
      <c r="J80" s="113"/>
      <c r="K80" s="28"/>
    </row>
    <row r="81" spans="1:11" ht="21.75" customHeight="1">
      <c r="A81" s="125"/>
      <c r="B81" s="137"/>
      <c r="C81" s="30" t="str">
        <f>IF(C80="","",DATEDIF(C80,K$4,"y"))</f>
        <v/>
      </c>
      <c r="D81" s="20" t="s">
        <v>14</v>
      </c>
      <c r="E81" s="20" t="s">
        <v>7</v>
      </c>
      <c r="F81" s="24"/>
      <c r="G81" s="29" t="s">
        <v>16</v>
      </c>
      <c r="H81" s="20"/>
      <c r="I81" s="31" t="s">
        <v>27</v>
      </c>
      <c r="J81" s="24"/>
      <c r="K81" s="32"/>
    </row>
    <row r="82" spans="1:11" ht="21.75" customHeight="1">
      <c r="A82" s="123">
        <v>19</v>
      </c>
      <c r="B82" s="135"/>
      <c r="C82" s="116"/>
      <c r="D82" s="116"/>
      <c r="E82" s="114"/>
      <c r="F82" s="115"/>
      <c r="G82" s="115"/>
      <c r="H82" s="115"/>
      <c r="I82" s="116"/>
      <c r="J82" s="117"/>
      <c r="K82" s="64"/>
    </row>
    <row r="83" spans="1:11" ht="21.75" customHeight="1">
      <c r="A83" s="124"/>
      <c r="B83" s="136"/>
      <c r="C83" s="129"/>
      <c r="D83" s="112"/>
      <c r="E83" s="110"/>
      <c r="F83" s="111"/>
      <c r="G83" s="111"/>
      <c r="H83" s="111"/>
      <c r="I83" s="112"/>
      <c r="J83" s="113"/>
      <c r="K83" s="28"/>
    </row>
    <row r="84" spans="1:11" ht="21.75" customHeight="1">
      <c r="A84" s="125"/>
      <c r="B84" s="137"/>
      <c r="C84" s="30" t="str">
        <f>IF(C83="","",DATEDIF(C83,K$4,"y"))</f>
        <v/>
      </c>
      <c r="D84" s="20" t="s">
        <v>14</v>
      </c>
      <c r="E84" s="20" t="s">
        <v>7</v>
      </c>
      <c r="F84" s="24"/>
      <c r="G84" s="29" t="s">
        <v>16</v>
      </c>
      <c r="H84" s="20"/>
      <c r="I84" s="31" t="s">
        <v>27</v>
      </c>
      <c r="J84" s="24"/>
      <c r="K84" s="32"/>
    </row>
    <row r="85" spans="1:11" ht="21.75" customHeight="1">
      <c r="A85" s="123">
        <v>20</v>
      </c>
      <c r="B85" s="132"/>
      <c r="C85" s="95"/>
      <c r="D85" s="96"/>
      <c r="E85" s="179"/>
      <c r="F85" s="180"/>
      <c r="G85" s="180"/>
      <c r="H85" s="181"/>
      <c r="I85" s="99"/>
      <c r="J85" s="100"/>
      <c r="K85" s="65"/>
    </row>
    <row r="86" spans="1:11" ht="21.75" customHeight="1">
      <c r="A86" s="124"/>
      <c r="B86" s="133"/>
      <c r="C86" s="130"/>
      <c r="D86" s="131"/>
      <c r="E86" s="92"/>
      <c r="F86" s="93"/>
      <c r="G86" s="93"/>
      <c r="H86" s="94"/>
      <c r="I86" s="101"/>
      <c r="J86" s="102"/>
      <c r="K86" s="28"/>
    </row>
    <row r="87" spans="1:11" ht="21.75" customHeight="1">
      <c r="A87" s="125"/>
      <c r="B87" s="134"/>
      <c r="C87" s="30" t="str">
        <f>IF(C86="","",DATEDIF(C86,K$4,"y"))</f>
        <v/>
      </c>
      <c r="D87" s="20" t="s">
        <v>14</v>
      </c>
      <c r="E87" s="20" t="s">
        <v>7</v>
      </c>
      <c r="F87" s="24"/>
      <c r="G87" s="29" t="s">
        <v>16</v>
      </c>
      <c r="H87" s="20"/>
      <c r="I87" s="31" t="s">
        <v>27</v>
      </c>
      <c r="J87" s="24"/>
      <c r="K87" s="32"/>
    </row>
    <row r="88" spans="1:11" ht="21.75" customHeight="1">
      <c r="A88" s="123">
        <v>21</v>
      </c>
      <c r="B88" s="132"/>
      <c r="C88" s="176"/>
      <c r="D88" s="96"/>
      <c r="E88" s="103"/>
      <c r="F88" s="104"/>
      <c r="G88" s="104"/>
      <c r="H88" s="105"/>
      <c r="I88" s="95"/>
      <c r="J88" s="106"/>
      <c r="K88" s="65"/>
    </row>
    <row r="89" spans="1:11" ht="21.75" customHeight="1">
      <c r="A89" s="124"/>
      <c r="B89" s="133"/>
      <c r="C89" s="130"/>
      <c r="D89" s="131"/>
      <c r="E89" s="92"/>
      <c r="F89" s="107"/>
      <c r="G89" s="107"/>
      <c r="H89" s="108"/>
      <c r="I89" s="97"/>
      <c r="J89" s="109"/>
      <c r="K89" s="28"/>
    </row>
    <row r="90" spans="1:11" ht="21.75" customHeight="1">
      <c r="A90" s="125"/>
      <c r="B90" s="134"/>
      <c r="C90" s="30" t="str">
        <f>IF(C89="","",DATEDIF(C89,K$4,"y"))</f>
        <v/>
      </c>
      <c r="D90" s="20" t="s">
        <v>14</v>
      </c>
      <c r="E90" s="20" t="s">
        <v>7</v>
      </c>
      <c r="F90" s="24"/>
      <c r="G90" s="29" t="s">
        <v>16</v>
      </c>
      <c r="H90" s="20"/>
      <c r="I90" s="31" t="s">
        <v>27</v>
      </c>
      <c r="J90" s="24"/>
      <c r="K90" s="32"/>
    </row>
    <row r="91" spans="1:11" ht="21.75" customHeight="1">
      <c r="A91" s="123">
        <v>22</v>
      </c>
      <c r="B91" s="132"/>
      <c r="C91" s="95"/>
      <c r="D91" s="96"/>
      <c r="E91" s="89"/>
      <c r="F91" s="90"/>
      <c r="G91" s="90"/>
      <c r="H91" s="91"/>
      <c r="I91" s="95"/>
      <c r="J91" s="96"/>
      <c r="K91" s="27"/>
    </row>
    <row r="92" spans="1:11" ht="21.75" customHeight="1">
      <c r="A92" s="124"/>
      <c r="B92" s="133"/>
      <c r="C92" s="130"/>
      <c r="D92" s="131"/>
      <c r="E92" s="92"/>
      <c r="F92" s="93"/>
      <c r="G92" s="93"/>
      <c r="H92" s="94"/>
      <c r="I92" s="97"/>
      <c r="J92" s="98"/>
      <c r="K92" s="28"/>
    </row>
    <row r="93" spans="1:11" ht="21.75" customHeight="1">
      <c r="A93" s="125"/>
      <c r="B93" s="134"/>
      <c r="C93" s="30" t="str">
        <f>IF(C92="","",DATEDIF(C92,K$4,"y"))</f>
        <v/>
      </c>
      <c r="D93" s="20" t="s">
        <v>14</v>
      </c>
      <c r="E93" s="20" t="s">
        <v>7</v>
      </c>
      <c r="F93" s="24"/>
      <c r="G93" s="29" t="s">
        <v>16</v>
      </c>
      <c r="H93" s="20"/>
      <c r="I93" s="31" t="s">
        <v>27</v>
      </c>
      <c r="J93" s="24"/>
      <c r="K93" s="32"/>
    </row>
    <row r="94" spans="1:11" ht="21.75" customHeight="1">
      <c r="A94" s="123">
        <v>23</v>
      </c>
      <c r="B94" s="132"/>
      <c r="C94" s="95"/>
      <c r="D94" s="96"/>
      <c r="E94" s="103"/>
      <c r="F94" s="104"/>
      <c r="G94" s="104"/>
      <c r="H94" s="105"/>
      <c r="I94" s="95"/>
      <c r="J94" s="106"/>
      <c r="K94" s="27"/>
    </row>
    <row r="95" spans="1:11" ht="21.75" customHeight="1">
      <c r="A95" s="124"/>
      <c r="B95" s="133"/>
      <c r="C95" s="130"/>
      <c r="D95" s="131"/>
      <c r="E95" s="92"/>
      <c r="F95" s="107"/>
      <c r="G95" s="107"/>
      <c r="H95" s="108"/>
      <c r="I95" s="97"/>
      <c r="J95" s="109"/>
      <c r="K95" s="28"/>
    </row>
    <row r="96" spans="1:11" ht="21.75" customHeight="1">
      <c r="A96" s="125"/>
      <c r="B96" s="134"/>
      <c r="C96" s="30" t="str">
        <f>IF(C95="","",DATEDIF(C95,K$4,"y"))</f>
        <v/>
      </c>
      <c r="D96" s="20" t="s">
        <v>14</v>
      </c>
      <c r="E96" s="20" t="s">
        <v>7</v>
      </c>
      <c r="F96" s="24"/>
      <c r="G96" s="29" t="s">
        <v>16</v>
      </c>
      <c r="H96" s="20"/>
      <c r="I96" s="31" t="s">
        <v>27</v>
      </c>
      <c r="J96" s="24"/>
      <c r="K96" s="32"/>
    </row>
    <row r="97" spans="1:11" ht="21.75" customHeight="1">
      <c r="A97" s="123">
        <v>24</v>
      </c>
      <c r="B97" s="126"/>
      <c r="C97" s="116"/>
      <c r="D97" s="116"/>
      <c r="E97" s="103"/>
      <c r="F97" s="104"/>
      <c r="G97" s="104"/>
      <c r="H97" s="105"/>
      <c r="I97" s="116"/>
      <c r="J97" s="122"/>
      <c r="K97" s="27"/>
    </row>
    <row r="98" spans="1:11" ht="21.75" customHeight="1">
      <c r="A98" s="124"/>
      <c r="B98" s="127"/>
      <c r="C98" s="129"/>
      <c r="D98" s="112"/>
      <c r="E98" s="92"/>
      <c r="F98" s="107"/>
      <c r="G98" s="107"/>
      <c r="H98" s="108"/>
      <c r="I98" s="112"/>
      <c r="J98" s="113"/>
      <c r="K98" s="28"/>
    </row>
    <row r="99" spans="1:11" ht="21.75" customHeight="1">
      <c r="A99" s="125"/>
      <c r="B99" s="128"/>
      <c r="C99" s="30"/>
      <c r="D99" s="20" t="s">
        <v>14</v>
      </c>
      <c r="E99" s="20" t="s">
        <v>7</v>
      </c>
      <c r="F99" s="24"/>
      <c r="G99" s="29" t="s">
        <v>16</v>
      </c>
      <c r="H99" s="20"/>
      <c r="I99" s="31" t="s">
        <v>27</v>
      </c>
      <c r="J99" s="24"/>
      <c r="K99" s="32"/>
    </row>
    <row r="100" spans="1:11" ht="21.75" customHeight="1">
      <c r="A100" s="123">
        <v>25</v>
      </c>
      <c r="B100" s="135"/>
      <c r="C100" s="116"/>
      <c r="D100" s="116"/>
      <c r="E100" s="114"/>
      <c r="F100" s="115"/>
      <c r="G100" s="115"/>
      <c r="H100" s="115"/>
      <c r="I100" s="120"/>
      <c r="J100" s="121"/>
      <c r="K100" s="64"/>
    </row>
    <row r="101" spans="1:11" ht="21.75" customHeight="1">
      <c r="A101" s="124"/>
      <c r="B101" s="136"/>
      <c r="C101" s="129"/>
      <c r="D101" s="112"/>
      <c r="E101" s="110"/>
      <c r="F101" s="111"/>
      <c r="G101" s="111"/>
      <c r="H101" s="111"/>
      <c r="I101" s="112"/>
      <c r="J101" s="113"/>
      <c r="K101" s="28"/>
    </row>
    <row r="102" spans="1:11" ht="21.75" customHeight="1">
      <c r="A102" s="125"/>
      <c r="B102" s="137"/>
      <c r="C102" s="30"/>
      <c r="D102" s="20" t="s">
        <v>14</v>
      </c>
      <c r="E102" s="20" t="s">
        <v>7</v>
      </c>
      <c r="F102" s="24"/>
      <c r="G102" s="29" t="s">
        <v>16</v>
      </c>
      <c r="H102" s="20"/>
      <c r="I102" s="31" t="s">
        <v>27</v>
      </c>
      <c r="J102" s="24"/>
      <c r="K102" s="32"/>
    </row>
    <row r="103" spans="1:11" ht="21.75" customHeight="1">
      <c r="A103" s="123">
        <v>26</v>
      </c>
      <c r="B103" s="126"/>
      <c r="C103" s="116"/>
      <c r="D103" s="116"/>
      <c r="E103" s="103"/>
      <c r="F103" s="104"/>
      <c r="G103" s="104"/>
      <c r="H103" s="105"/>
      <c r="I103" s="116"/>
      <c r="J103" s="122"/>
      <c r="K103" s="27"/>
    </row>
    <row r="104" spans="1:11" ht="21.75" customHeight="1">
      <c r="A104" s="124"/>
      <c r="B104" s="127"/>
      <c r="C104" s="129"/>
      <c r="D104" s="112"/>
      <c r="E104" s="92"/>
      <c r="F104" s="107"/>
      <c r="G104" s="107"/>
      <c r="H104" s="108"/>
      <c r="I104" s="112"/>
      <c r="J104" s="113"/>
      <c r="K104" s="28"/>
    </row>
    <row r="105" spans="1:11" ht="21.75" customHeight="1">
      <c r="A105" s="125"/>
      <c r="B105" s="128"/>
      <c r="C105" s="30"/>
      <c r="D105" s="20" t="s">
        <v>14</v>
      </c>
      <c r="E105" s="20" t="s">
        <v>7</v>
      </c>
      <c r="F105" s="24"/>
      <c r="G105" s="29" t="s">
        <v>16</v>
      </c>
      <c r="H105" s="20"/>
      <c r="I105" s="31" t="s">
        <v>27</v>
      </c>
      <c r="J105" s="24"/>
      <c r="K105" s="32"/>
    </row>
    <row r="106" spans="1:11" ht="21.75" customHeight="1">
      <c r="A106" s="123">
        <v>27</v>
      </c>
      <c r="B106" s="126"/>
      <c r="C106" s="116"/>
      <c r="D106" s="116"/>
      <c r="E106" s="103"/>
      <c r="F106" s="104"/>
      <c r="G106" s="104"/>
      <c r="H106" s="105"/>
      <c r="I106" s="116"/>
      <c r="J106" s="122"/>
      <c r="K106" s="27"/>
    </row>
    <row r="107" spans="1:11" ht="21.75" customHeight="1">
      <c r="A107" s="124"/>
      <c r="B107" s="127"/>
      <c r="C107" s="129"/>
      <c r="D107" s="112"/>
      <c r="E107" s="92"/>
      <c r="F107" s="107"/>
      <c r="G107" s="107"/>
      <c r="H107" s="108"/>
      <c r="I107" s="112"/>
      <c r="J107" s="113"/>
      <c r="K107" s="28"/>
    </row>
    <row r="108" spans="1:11" ht="21.75" customHeight="1">
      <c r="A108" s="125"/>
      <c r="B108" s="128"/>
      <c r="C108" s="30"/>
      <c r="D108" s="20" t="s">
        <v>14</v>
      </c>
      <c r="E108" s="20" t="s">
        <v>7</v>
      </c>
      <c r="F108" s="24"/>
      <c r="G108" s="29" t="s">
        <v>16</v>
      </c>
      <c r="H108" s="20"/>
      <c r="I108" s="31" t="s">
        <v>27</v>
      </c>
      <c r="J108" s="24"/>
      <c r="K108" s="32"/>
    </row>
    <row r="109" spans="1:11" ht="21.75" customHeight="1">
      <c r="A109" s="123">
        <v>28</v>
      </c>
      <c r="B109" s="126"/>
      <c r="C109" s="116"/>
      <c r="D109" s="116"/>
      <c r="E109" s="103"/>
      <c r="F109" s="104"/>
      <c r="G109" s="104"/>
      <c r="H109" s="105"/>
      <c r="I109" s="116"/>
      <c r="J109" s="122"/>
      <c r="K109" s="27"/>
    </row>
    <row r="110" spans="1:11" ht="21.75" customHeight="1">
      <c r="A110" s="124"/>
      <c r="B110" s="127"/>
      <c r="C110" s="129"/>
      <c r="D110" s="112"/>
      <c r="E110" s="92"/>
      <c r="F110" s="107"/>
      <c r="G110" s="107"/>
      <c r="H110" s="108"/>
      <c r="I110" s="112"/>
      <c r="J110" s="113"/>
      <c r="K110" s="28"/>
    </row>
    <row r="111" spans="1:11" ht="21.75" customHeight="1">
      <c r="A111" s="125"/>
      <c r="B111" s="128"/>
      <c r="C111" s="30"/>
      <c r="D111" s="20" t="s">
        <v>14</v>
      </c>
      <c r="E111" s="20" t="s">
        <v>7</v>
      </c>
      <c r="F111" s="24"/>
      <c r="G111" s="29" t="s">
        <v>16</v>
      </c>
      <c r="H111" s="20"/>
      <c r="I111" s="31" t="s">
        <v>27</v>
      </c>
      <c r="J111" s="24"/>
      <c r="K111" s="32"/>
    </row>
  </sheetData>
  <mergeCells count="275">
    <mergeCell ref="A109:A111"/>
    <mergeCell ref="B109:B111"/>
    <mergeCell ref="C109:D109"/>
    <mergeCell ref="E109:H109"/>
    <mergeCell ref="I109:J109"/>
    <mergeCell ref="C110:D110"/>
    <mergeCell ref="E110:H110"/>
    <mergeCell ref="I110:J110"/>
    <mergeCell ref="A106:A108"/>
    <mergeCell ref="B106:B108"/>
    <mergeCell ref="C106:D106"/>
    <mergeCell ref="E106:H106"/>
    <mergeCell ref="I106:J106"/>
    <mergeCell ref="C107:D107"/>
    <mergeCell ref="E107:H107"/>
    <mergeCell ref="I107:J107"/>
    <mergeCell ref="A100:A102"/>
    <mergeCell ref="B100:B102"/>
    <mergeCell ref="C100:D100"/>
    <mergeCell ref="E100:H100"/>
    <mergeCell ref="I100:J100"/>
    <mergeCell ref="C101:D101"/>
    <mergeCell ref="E101:H101"/>
    <mergeCell ref="I101:J101"/>
    <mergeCell ref="A103:A105"/>
    <mergeCell ref="B103:B105"/>
    <mergeCell ref="C103:D103"/>
    <mergeCell ref="E103:H103"/>
    <mergeCell ref="I103:J103"/>
    <mergeCell ref="C104:D104"/>
    <mergeCell ref="E104:H104"/>
    <mergeCell ref="I104:J104"/>
    <mergeCell ref="E94:H94"/>
    <mergeCell ref="I94:J94"/>
    <mergeCell ref="C95:D95"/>
    <mergeCell ref="E95:H95"/>
    <mergeCell ref="I95:J95"/>
    <mergeCell ref="A97:A99"/>
    <mergeCell ref="B97:B99"/>
    <mergeCell ref="C97:D97"/>
    <mergeCell ref="E97:H97"/>
    <mergeCell ref="I97:J97"/>
    <mergeCell ref="C98:D98"/>
    <mergeCell ref="E98:H98"/>
    <mergeCell ref="I98:J98"/>
    <mergeCell ref="A91:A93"/>
    <mergeCell ref="B91:B93"/>
    <mergeCell ref="C91:D91"/>
    <mergeCell ref="C92:D92"/>
    <mergeCell ref="A94:A96"/>
    <mergeCell ref="B94:B96"/>
    <mergeCell ref="C94:D94"/>
    <mergeCell ref="A85:A87"/>
    <mergeCell ref="B85:B87"/>
    <mergeCell ref="C85:D85"/>
    <mergeCell ref="C86:D86"/>
    <mergeCell ref="A88:A90"/>
    <mergeCell ref="B88:B90"/>
    <mergeCell ref="C88:D88"/>
    <mergeCell ref="C89:D89"/>
    <mergeCell ref="C17:D17"/>
    <mergeCell ref="D2:J2"/>
    <mergeCell ref="I17:J17"/>
    <mergeCell ref="A79:A81"/>
    <mergeCell ref="B79:B81"/>
    <mergeCell ref="C80:D80"/>
    <mergeCell ref="A82:A84"/>
    <mergeCell ref="B82:B84"/>
    <mergeCell ref="C82:D82"/>
    <mergeCell ref="C83:D83"/>
    <mergeCell ref="C79:D79"/>
    <mergeCell ref="J75:K75"/>
    <mergeCell ref="A76:A78"/>
    <mergeCell ref="B76:B78"/>
    <mergeCell ref="C76:D76"/>
    <mergeCell ref="E76:H77"/>
    <mergeCell ref="I76:J76"/>
    <mergeCell ref="C77:D77"/>
    <mergeCell ref="I77:J77"/>
    <mergeCell ref="C78:D78"/>
    <mergeCell ref="I83:J83"/>
    <mergeCell ref="E49:H49"/>
    <mergeCell ref="E48:H48"/>
    <mergeCell ref="E46:H46"/>
    <mergeCell ref="I46:J46"/>
    <mergeCell ref="I49:J49"/>
    <mergeCell ref="I48:J48"/>
    <mergeCell ref="A17:A19"/>
    <mergeCell ref="J1:K1"/>
    <mergeCell ref="A1:F1"/>
    <mergeCell ref="D14:E14"/>
    <mergeCell ref="D15:E15"/>
    <mergeCell ref="B14:B15"/>
    <mergeCell ref="J16:K16"/>
    <mergeCell ref="A5:B6"/>
    <mergeCell ref="C19:D19"/>
    <mergeCell ref="C11:E12"/>
    <mergeCell ref="A7:B8"/>
    <mergeCell ref="C7:E8"/>
    <mergeCell ref="C9:E10"/>
    <mergeCell ref="A11:B12"/>
    <mergeCell ref="A9:B10"/>
    <mergeCell ref="I12:K12"/>
    <mergeCell ref="G9:K9"/>
    <mergeCell ref="G11:K11"/>
    <mergeCell ref="I8:K8"/>
    <mergeCell ref="J10:K10"/>
    <mergeCell ref="B17:B19"/>
    <mergeCell ref="I33:J33"/>
    <mergeCell ref="C41:D41"/>
    <mergeCell ref="I23:J23"/>
    <mergeCell ref="C26:D26"/>
    <mergeCell ref="E36:H36"/>
    <mergeCell ref="I42:J42"/>
    <mergeCell ref="I43:J43"/>
    <mergeCell ref="C36:D36"/>
    <mergeCell ref="I45:J45"/>
    <mergeCell ref="E45:H45"/>
    <mergeCell ref="C18:D18"/>
    <mergeCell ref="I18:J18"/>
    <mergeCell ref="C5:E6"/>
    <mergeCell ref="I20:J20"/>
    <mergeCell ref="E24:H24"/>
    <mergeCell ref="J6:K6"/>
    <mergeCell ref="E73:H73"/>
    <mergeCell ref="I66:J66"/>
    <mergeCell ref="I67:J67"/>
    <mergeCell ref="I69:J69"/>
    <mergeCell ref="I70:J70"/>
    <mergeCell ref="I72:J72"/>
    <mergeCell ref="I73:J73"/>
    <mergeCell ref="E72:H72"/>
    <mergeCell ref="E66:H66"/>
    <mergeCell ref="E67:H67"/>
    <mergeCell ref="I36:J36"/>
    <mergeCell ref="J38:K38"/>
    <mergeCell ref="I26:J26"/>
    <mergeCell ref="E33:H33"/>
    <mergeCell ref="I35:J35"/>
    <mergeCell ref="I32:J32"/>
    <mergeCell ref="E26:H26"/>
    <mergeCell ref="E27:H27"/>
    <mergeCell ref="I39:J39"/>
    <mergeCell ref="I40:J40"/>
    <mergeCell ref="E35:H35"/>
    <mergeCell ref="A35:A37"/>
    <mergeCell ref="B35:B37"/>
    <mergeCell ref="C35:D35"/>
    <mergeCell ref="A42:A44"/>
    <mergeCell ref="C42:D42"/>
    <mergeCell ref="E42:H42"/>
    <mergeCell ref="A39:A41"/>
    <mergeCell ref="B39:B41"/>
    <mergeCell ref="E39:H40"/>
    <mergeCell ref="C40:D40"/>
    <mergeCell ref="C39:D39"/>
    <mergeCell ref="E43:H43"/>
    <mergeCell ref="H4:I4"/>
    <mergeCell ref="E17:H18"/>
    <mergeCell ref="E32:H32"/>
    <mergeCell ref="I30:J30"/>
    <mergeCell ref="E23:H23"/>
    <mergeCell ref="E21:H21"/>
    <mergeCell ref="I14:K14"/>
    <mergeCell ref="G5:K5"/>
    <mergeCell ref="G7:K7"/>
    <mergeCell ref="E29:H29"/>
    <mergeCell ref="E30:H30"/>
    <mergeCell ref="I21:J21"/>
    <mergeCell ref="I24:J24"/>
    <mergeCell ref="I27:J27"/>
    <mergeCell ref="E20:H20"/>
    <mergeCell ref="I29:J29"/>
    <mergeCell ref="A26:A28"/>
    <mergeCell ref="B26:B28"/>
    <mergeCell ref="A20:A22"/>
    <mergeCell ref="A23:A25"/>
    <mergeCell ref="B23:B25"/>
    <mergeCell ref="B20:B22"/>
    <mergeCell ref="A32:A34"/>
    <mergeCell ref="B32:B34"/>
    <mergeCell ref="C32:D32"/>
    <mergeCell ref="A29:A31"/>
    <mergeCell ref="B29:B31"/>
    <mergeCell ref="C30:D30"/>
    <mergeCell ref="C29:D29"/>
    <mergeCell ref="C27:D27"/>
    <mergeCell ref="C24:D24"/>
    <mergeCell ref="C23:D23"/>
    <mergeCell ref="C20:D20"/>
    <mergeCell ref="C21:D21"/>
    <mergeCell ref="C33:D33"/>
    <mergeCell ref="B48:B50"/>
    <mergeCell ref="C48:D48"/>
    <mergeCell ref="A45:A47"/>
    <mergeCell ref="B42:B44"/>
    <mergeCell ref="C43:D43"/>
    <mergeCell ref="B45:B47"/>
    <mergeCell ref="C45:D45"/>
    <mergeCell ref="C46:D46"/>
    <mergeCell ref="A54:A56"/>
    <mergeCell ref="B54:B56"/>
    <mergeCell ref="C54:D54"/>
    <mergeCell ref="C55:D55"/>
    <mergeCell ref="A51:A53"/>
    <mergeCell ref="B51:B53"/>
    <mergeCell ref="C52:D52"/>
    <mergeCell ref="C51:D51"/>
    <mergeCell ref="A48:A50"/>
    <mergeCell ref="C49:D49"/>
    <mergeCell ref="C60:D60"/>
    <mergeCell ref="E60:H60"/>
    <mergeCell ref="C57:D57"/>
    <mergeCell ref="A60:A62"/>
    <mergeCell ref="A57:A59"/>
    <mergeCell ref="C58:D58"/>
    <mergeCell ref="B60:B62"/>
    <mergeCell ref="B57:B59"/>
    <mergeCell ref="C61:D61"/>
    <mergeCell ref="E61:H61"/>
    <mergeCell ref="E58:H58"/>
    <mergeCell ref="A72:A74"/>
    <mergeCell ref="B72:B74"/>
    <mergeCell ref="C69:D69"/>
    <mergeCell ref="A63:A65"/>
    <mergeCell ref="B63:B65"/>
    <mergeCell ref="A66:A68"/>
    <mergeCell ref="B66:B68"/>
    <mergeCell ref="C66:D66"/>
    <mergeCell ref="C73:D73"/>
    <mergeCell ref="C72:D72"/>
    <mergeCell ref="A69:A71"/>
    <mergeCell ref="B69:B71"/>
    <mergeCell ref="E69:H69"/>
    <mergeCell ref="C70:D70"/>
    <mergeCell ref="E70:H70"/>
    <mergeCell ref="C67:D67"/>
    <mergeCell ref="C64:D64"/>
    <mergeCell ref="I63:J63"/>
    <mergeCell ref="C63:D63"/>
    <mergeCell ref="E64:H64"/>
    <mergeCell ref="E63:H63"/>
    <mergeCell ref="E80:H80"/>
    <mergeCell ref="I80:J80"/>
    <mergeCell ref="E82:H82"/>
    <mergeCell ref="I82:J82"/>
    <mergeCell ref="E83:H83"/>
    <mergeCell ref="I51:J51"/>
    <mergeCell ref="E52:H52"/>
    <mergeCell ref="I52:J52"/>
    <mergeCell ref="E79:H79"/>
    <mergeCell ref="I79:J79"/>
    <mergeCell ref="I60:J60"/>
    <mergeCell ref="E57:H57"/>
    <mergeCell ref="I57:J57"/>
    <mergeCell ref="I64:J64"/>
    <mergeCell ref="I54:J54"/>
    <mergeCell ref="I55:J55"/>
    <mergeCell ref="I61:J61"/>
    <mergeCell ref="I58:J58"/>
    <mergeCell ref="E55:H55"/>
    <mergeCell ref="E54:H54"/>
    <mergeCell ref="E51:H51"/>
    <mergeCell ref="E91:H91"/>
    <mergeCell ref="E92:H92"/>
    <mergeCell ref="I91:J91"/>
    <mergeCell ref="I92:J92"/>
    <mergeCell ref="I85:J85"/>
    <mergeCell ref="I86:J86"/>
    <mergeCell ref="E88:H88"/>
    <mergeCell ref="I88:J88"/>
    <mergeCell ref="E89:H89"/>
    <mergeCell ref="I89:J89"/>
    <mergeCell ref="E86:H86"/>
    <mergeCell ref="E85:H85"/>
  </mergeCells>
  <phoneticPr fontId="1"/>
  <pageMargins left="0.31496062992125984" right="0.19685039370078741" top="0.69" bottom="0.19685039370078741" header="0.31496062992125984" footer="0.11811023622047245"/>
  <pageSetup paperSize="9" orientation="portrait" horizontalDpi="300" verticalDpi="300" r:id="rId1"/>
  <headerFooter alignWithMargins="0"/>
  <rowBreaks count="2" manualBreakCount="2">
    <brk id="37" max="16383" man="1"/>
    <brk id="74" max="16383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67"/>
  <sheetViews>
    <sheetView view="pageBreakPreview" topLeftCell="A8" zoomScaleNormal="100" workbookViewId="0">
      <selection activeCell="E34" sqref="E34:G34"/>
    </sheetView>
  </sheetViews>
  <sheetFormatPr defaultRowHeight="13.2"/>
  <cols>
    <col min="1" max="1" width="7.6640625" customWidth="1"/>
    <col min="2" max="2" width="13.109375" customWidth="1"/>
    <col min="3" max="3" width="4.33203125" customWidth="1"/>
    <col min="4" max="4" width="29.77734375" customWidth="1"/>
    <col min="5" max="5" width="23.21875" customWidth="1"/>
    <col min="6" max="6" width="12.6640625" customWidth="1"/>
    <col min="7" max="7" width="6.21875" customWidth="1"/>
  </cols>
  <sheetData>
    <row r="1" spans="1:7" s="49" customFormat="1" ht="24" customHeight="1">
      <c r="A1" s="185" t="s">
        <v>8</v>
      </c>
      <c r="B1" s="186"/>
      <c r="C1" s="186"/>
      <c r="D1" s="186"/>
      <c r="E1" s="46"/>
      <c r="F1" s="187" t="s">
        <v>64</v>
      </c>
      <c r="G1" s="187"/>
    </row>
    <row r="2" spans="1:7" s="49" customFormat="1" ht="24" customHeight="1">
      <c r="A2" s="50"/>
      <c r="B2" s="47"/>
      <c r="C2" s="47"/>
      <c r="D2" s="46"/>
      <c r="E2" s="46"/>
      <c r="F2" s="47"/>
      <c r="G2" s="48"/>
    </row>
    <row r="3" spans="1:7" s="49" customFormat="1" ht="30" customHeight="1">
      <c r="A3" s="48" t="s">
        <v>30</v>
      </c>
      <c r="B3" s="48"/>
      <c r="C3" s="188" t="str">
        <f>基本名簿!D2&amp;""</f>
        <v/>
      </c>
      <c r="D3" s="188"/>
      <c r="E3" s="188"/>
      <c r="F3" s="188"/>
      <c r="G3" s="48"/>
    </row>
    <row r="4" spans="1:7" s="49" customFormat="1" ht="24" customHeight="1">
      <c r="A4" s="48"/>
      <c r="B4" s="48"/>
      <c r="C4" s="48"/>
      <c r="D4" s="51"/>
      <c r="E4" s="51"/>
      <c r="F4" s="48"/>
      <c r="G4" s="48"/>
    </row>
    <row r="5" spans="1:7" s="49" customFormat="1" ht="24" customHeight="1">
      <c r="A5" s="52" t="s">
        <v>31</v>
      </c>
      <c r="B5" s="53" t="str">
        <f>基本名簿!C5&amp;""</f>
        <v/>
      </c>
      <c r="C5" s="53"/>
      <c r="D5" s="189" t="str">
        <f>基本名簿!G5&amp;""</f>
        <v/>
      </c>
      <c r="E5" s="189"/>
      <c r="F5" s="189" t="str">
        <f>基本名簿!C7&amp;""</f>
        <v/>
      </c>
      <c r="G5" s="190"/>
    </row>
    <row r="6" spans="1:7" s="49" customFormat="1" ht="24" customHeight="1">
      <c r="A6" s="54"/>
      <c r="B6" s="44"/>
      <c r="C6" s="44"/>
      <c r="D6" s="55"/>
      <c r="E6" s="149" t="str">
        <f>基本名簿!J6&amp;""</f>
        <v/>
      </c>
      <c r="F6" s="149"/>
      <c r="G6" s="56"/>
    </row>
    <row r="7" spans="1:7" s="49" customFormat="1" ht="24" customHeight="1">
      <c r="A7" s="54" t="s">
        <v>32</v>
      </c>
      <c r="B7" s="44" t="str">
        <f>基本名簿!C9&amp;""</f>
        <v/>
      </c>
      <c r="C7" s="44"/>
      <c r="D7" s="149" t="str">
        <f>基本名簿!G9&amp;""</f>
        <v/>
      </c>
      <c r="E7" s="149"/>
      <c r="F7" s="149" t="str">
        <f>基本名簿!C11&amp;""</f>
        <v/>
      </c>
      <c r="G7" s="182"/>
    </row>
    <row r="8" spans="1:7" s="49" customFormat="1" ht="24" customHeight="1">
      <c r="A8" s="57"/>
      <c r="B8" s="45"/>
      <c r="C8" s="45"/>
      <c r="D8" s="58"/>
      <c r="E8" s="150" t="str">
        <f>基本名簿!J10&amp;""</f>
        <v/>
      </c>
      <c r="F8" s="150"/>
      <c r="G8" s="59"/>
    </row>
    <row r="9" spans="1:7" s="49" customFormat="1" ht="24" customHeight="1">
      <c r="A9" s="48"/>
      <c r="B9" s="48"/>
      <c r="C9" s="48"/>
      <c r="D9" s="88"/>
      <c r="E9" s="191" t="s">
        <v>63</v>
      </c>
      <c r="F9" s="192"/>
      <c r="G9" s="192"/>
    </row>
    <row r="10" spans="1:7" s="49" customFormat="1" ht="24" customHeight="1">
      <c r="A10" s="71" t="s">
        <v>33</v>
      </c>
      <c r="B10" s="53" t="s">
        <v>34</v>
      </c>
      <c r="C10" s="53" t="s">
        <v>17</v>
      </c>
      <c r="D10" s="76" t="s">
        <v>5</v>
      </c>
      <c r="E10" s="76" t="s">
        <v>35</v>
      </c>
      <c r="F10" s="53" t="s">
        <v>36</v>
      </c>
      <c r="G10" s="69" t="s">
        <v>19</v>
      </c>
    </row>
    <row r="11" spans="1:7" s="49" customFormat="1" ht="24" customHeight="1">
      <c r="A11" s="73">
        <v>1</v>
      </c>
      <c r="B11" s="74" t="str">
        <f>基本名簿!B20&amp;""</f>
        <v/>
      </c>
      <c r="C11" s="44" t="str">
        <f>基本名簿!C22&amp;""</f>
        <v/>
      </c>
      <c r="D11" s="55" t="str">
        <f>基本名簿!E20&amp;""</f>
        <v/>
      </c>
      <c r="E11" s="55" t="str">
        <f>基本名簿!I20&amp;""</f>
        <v/>
      </c>
      <c r="F11" s="44" t="str">
        <f>基本名簿!K20&amp;""</f>
        <v/>
      </c>
      <c r="G11" s="56" t="str">
        <f>基本名簿!K21&amp;""</f>
        <v/>
      </c>
    </row>
    <row r="12" spans="1:7" s="49" customFormat="1" ht="24" customHeight="1">
      <c r="A12" s="73">
        <v>2</v>
      </c>
      <c r="B12" s="74" t="str">
        <f>基本名簿!B23&amp;""</f>
        <v/>
      </c>
      <c r="C12" s="44" t="str">
        <f>基本名簿!C25</f>
        <v/>
      </c>
      <c r="D12" s="74" t="str">
        <f>基本名簿!E23&amp;""</f>
        <v/>
      </c>
      <c r="E12" s="77" t="str">
        <f>基本名簿!I23&amp;""</f>
        <v/>
      </c>
      <c r="F12" s="74" t="str">
        <f>基本名簿!K23&amp;""</f>
        <v/>
      </c>
      <c r="G12" s="56" t="str">
        <f>基本名簿!K24&amp;""</f>
        <v/>
      </c>
    </row>
    <row r="13" spans="1:7" s="49" customFormat="1" ht="24" customHeight="1">
      <c r="A13" s="73">
        <v>3</v>
      </c>
      <c r="B13" s="74" t="str">
        <f>基本名簿!B26&amp;""</f>
        <v/>
      </c>
      <c r="C13" s="44" t="str">
        <f>基本名簿!C28</f>
        <v/>
      </c>
      <c r="D13" s="74" t="str">
        <f>基本名簿!E26&amp;""</f>
        <v/>
      </c>
      <c r="E13" s="77" t="str">
        <f>基本名簿!I26&amp;""</f>
        <v/>
      </c>
      <c r="F13" s="74" t="str">
        <f>基本名簿!K26&amp;""</f>
        <v/>
      </c>
      <c r="G13" s="56" t="str">
        <f>基本名簿!K27&amp;""</f>
        <v/>
      </c>
    </row>
    <row r="14" spans="1:7" s="49" customFormat="1" ht="24" customHeight="1">
      <c r="A14" s="73">
        <v>4</v>
      </c>
      <c r="B14" s="74" t="str">
        <f>基本名簿!B29&amp;""</f>
        <v/>
      </c>
      <c r="C14" s="44" t="str">
        <f>基本名簿!C31</f>
        <v/>
      </c>
      <c r="D14" s="74" t="str">
        <f>基本名簿!E29&amp;""</f>
        <v/>
      </c>
      <c r="E14" s="74" t="str">
        <f>基本名簿!I29&amp;""</f>
        <v/>
      </c>
      <c r="F14" s="74" t="str">
        <f>基本名簿!K29&amp;""</f>
        <v/>
      </c>
      <c r="G14" s="56" t="str">
        <f>基本名簿!K30&amp;""</f>
        <v/>
      </c>
    </row>
    <row r="15" spans="1:7" s="49" customFormat="1" ht="24" customHeight="1">
      <c r="A15" s="73">
        <v>5</v>
      </c>
      <c r="B15" s="74" t="str">
        <f>基本名簿!B32&amp;""</f>
        <v/>
      </c>
      <c r="C15" s="44" t="str">
        <f>基本名簿!C34</f>
        <v/>
      </c>
      <c r="D15" s="74" t="str">
        <f>基本名簿!E32&amp;""</f>
        <v/>
      </c>
      <c r="E15" s="74" t="str">
        <f>基本名簿!I32&amp;""</f>
        <v/>
      </c>
      <c r="F15" s="74" t="str">
        <f>基本名簿!K32&amp;""</f>
        <v/>
      </c>
      <c r="G15" s="56" t="str">
        <f>基本名簿!K33&amp;""</f>
        <v/>
      </c>
    </row>
    <row r="16" spans="1:7" s="49" customFormat="1" ht="24" customHeight="1">
      <c r="A16" s="73">
        <v>6</v>
      </c>
      <c r="B16" s="74" t="str">
        <f>基本名簿!B35&amp;""</f>
        <v/>
      </c>
      <c r="C16" s="44" t="str">
        <f>基本名簿!C37</f>
        <v/>
      </c>
      <c r="D16" s="74" t="str">
        <f>基本名簿!E35&amp;""</f>
        <v/>
      </c>
      <c r="E16" s="74" t="str">
        <f>基本名簿!I35&amp;""</f>
        <v/>
      </c>
      <c r="F16" s="74" t="str">
        <f>基本名簿!K35&amp;""</f>
        <v/>
      </c>
      <c r="G16" s="56" t="str">
        <f>基本名簿!K36&amp;""</f>
        <v/>
      </c>
    </row>
    <row r="17" spans="1:7" s="49" customFormat="1" ht="24" customHeight="1">
      <c r="A17" s="73">
        <v>7</v>
      </c>
      <c r="B17" s="74" t="str">
        <f>基本名簿!B42&amp;""</f>
        <v/>
      </c>
      <c r="C17" s="44" t="str">
        <f>基本名簿!C44</f>
        <v/>
      </c>
      <c r="D17" s="74" t="str">
        <f>基本名簿!E42&amp;""</f>
        <v/>
      </c>
      <c r="E17" s="78" t="str">
        <f>基本名簿!I42&amp;""</f>
        <v/>
      </c>
      <c r="F17" s="74" t="str">
        <f>基本名簿!K42&amp;""</f>
        <v/>
      </c>
      <c r="G17" s="56" t="str">
        <f>基本名簿!K43&amp;""</f>
        <v/>
      </c>
    </row>
    <row r="18" spans="1:7" s="49" customFormat="1" ht="24" customHeight="1">
      <c r="A18" s="73">
        <v>8</v>
      </c>
      <c r="B18" s="74" t="str">
        <f>基本名簿!B45&amp;""</f>
        <v/>
      </c>
      <c r="C18" s="44" t="str">
        <f>基本名簿!C47</f>
        <v/>
      </c>
      <c r="D18" s="74" t="str">
        <f>基本名簿!E45&amp;""</f>
        <v/>
      </c>
      <c r="E18" s="78" t="str">
        <f>基本名簿!I45&amp;""</f>
        <v/>
      </c>
      <c r="F18" s="79" t="str">
        <f>基本名簿!K45&amp;""</f>
        <v/>
      </c>
      <c r="G18" s="56" t="str">
        <f>基本名簿!K46&amp;""</f>
        <v/>
      </c>
    </row>
    <row r="19" spans="1:7" s="49" customFormat="1" ht="24" customHeight="1">
      <c r="A19" s="73">
        <v>9</v>
      </c>
      <c r="B19" s="74" t="str">
        <f>基本名簿!B48&amp;""</f>
        <v/>
      </c>
      <c r="C19" s="44" t="str">
        <f>基本名簿!C50</f>
        <v/>
      </c>
      <c r="D19" s="74" t="str">
        <f>基本名簿!E48&amp;""</f>
        <v/>
      </c>
      <c r="E19" s="78" t="str">
        <f>基本名簿!I48&amp;""</f>
        <v/>
      </c>
      <c r="F19" s="74" t="str">
        <f>基本名簿!K48&amp;""</f>
        <v/>
      </c>
      <c r="G19" s="56" t="str">
        <f>基本名簿!K49&amp;""</f>
        <v/>
      </c>
    </row>
    <row r="20" spans="1:7" s="49" customFormat="1" ht="24" customHeight="1">
      <c r="A20" s="73">
        <v>10</v>
      </c>
      <c r="B20" s="74" t="str">
        <f>基本名簿!B51&amp;""</f>
        <v/>
      </c>
      <c r="C20" s="44" t="str">
        <f>基本名簿!C53</f>
        <v/>
      </c>
      <c r="D20" s="74" t="str">
        <f>基本名簿!E51&amp;""</f>
        <v/>
      </c>
      <c r="E20" s="80" t="str">
        <f>基本名簿!I51&amp;""</f>
        <v/>
      </c>
      <c r="F20" s="74" t="str">
        <f>基本名簿!K51&amp;""</f>
        <v/>
      </c>
      <c r="G20" s="56" t="str">
        <f>基本名簿!K52&amp;""</f>
        <v/>
      </c>
    </row>
    <row r="21" spans="1:7" s="49" customFormat="1" ht="24" customHeight="1">
      <c r="A21" s="73">
        <v>11</v>
      </c>
      <c r="B21" s="74" t="str">
        <f>基本名簿!B54&amp;""</f>
        <v/>
      </c>
      <c r="C21" s="44" t="str">
        <f>基本名簿!C56</f>
        <v/>
      </c>
      <c r="D21" s="74" t="str">
        <f>基本名簿!E54&amp;""</f>
        <v/>
      </c>
      <c r="E21" s="74" t="str">
        <f>基本名簿!I54&amp;""</f>
        <v/>
      </c>
      <c r="F21" s="74" t="str">
        <f>基本名簿!K54&amp;""</f>
        <v/>
      </c>
      <c r="G21" s="56" t="str">
        <f>基本名簿!K55&amp;""</f>
        <v/>
      </c>
    </row>
    <row r="22" spans="1:7" s="49" customFormat="1" ht="24" customHeight="1">
      <c r="A22" s="73">
        <v>12</v>
      </c>
      <c r="B22" s="74" t="str">
        <f>基本名簿!B57&amp;""</f>
        <v/>
      </c>
      <c r="C22" s="44" t="str">
        <f>基本名簿!C59</f>
        <v/>
      </c>
      <c r="D22" s="74" t="str">
        <f>基本名簿!E57&amp;""</f>
        <v/>
      </c>
      <c r="E22" s="74" t="str">
        <f>基本名簿!I57&amp;""</f>
        <v/>
      </c>
      <c r="F22" s="74" t="str">
        <f>基本名簿!K57&amp;""</f>
        <v/>
      </c>
      <c r="G22" s="56" t="str">
        <f>基本名簿!K58&amp;""</f>
        <v/>
      </c>
    </row>
    <row r="23" spans="1:7" s="49" customFormat="1" ht="24" customHeight="1">
      <c r="A23" s="73">
        <v>13</v>
      </c>
      <c r="B23" s="74" t="str">
        <f>基本名簿!B60&amp;""</f>
        <v/>
      </c>
      <c r="C23" s="44" t="str">
        <f>基本名簿!C62</f>
        <v/>
      </c>
      <c r="D23" s="74" t="str">
        <f>基本名簿!E60&amp;""</f>
        <v/>
      </c>
      <c r="E23" s="81" t="str">
        <f>基本名簿!I60&amp;""</f>
        <v/>
      </c>
      <c r="F23" s="74" t="str">
        <f>基本名簿!K60&amp;""</f>
        <v/>
      </c>
      <c r="G23" s="56" t="str">
        <f>基本名簿!K61&amp;""</f>
        <v/>
      </c>
    </row>
    <row r="24" spans="1:7" s="49" customFormat="1" ht="24" customHeight="1">
      <c r="A24" s="73">
        <v>14</v>
      </c>
      <c r="B24" s="74" t="str">
        <f>基本名簿!B63&amp;""</f>
        <v/>
      </c>
      <c r="C24" s="44" t="str">
        <f>基本名簿!C65</f>
        <v/>
      </c>
      <c r="D24" s="74" t="str">
        <f>基本名簿!E63&amp;""</f>
        <v/>
      </c>
      <c r="E24" s="79" t="str">
        <f>基本名簿!I63&amp;""</f>
        <v/>
      </c>
      <c r="F24" s="74" t="str">
        <f>基本名簿!K63&amp;""</f>
        <v/>
      </c>
      <c r="G24" s="56" t="str">
        <f>基本名簿!K64&amp;""</f>
        <v/>
      </c>
    </row>
    <row r="25" spans="1:7" s="49" customFormat="1" ht="24" customHeight="1">
      <c r="A25" s="73">
        <v>15</v>
      </c>
      <c r="B25" s="74" t="str">
        <f>基本名簿!B66&amp;""</f>
        <v/>
      </c>
      <c r="C25" s="44" t="str">
        <f>基本名簿!C68</f>
        <v/>
      </c>
      <c r="D25" s="74" t="str">
        <f>基本名簿!E66&amp;""</f>
        <v/>
      </c>
      <c r="E25" s="74" t="str">
        <f>基本名簿!I66&amp;""</f>
        <v/>
      </c>
      <c r="F25" s="74" t="str">
        <f>基本名簿!K66&amp;""</f>
        <v/>
      </c>
      <c r="G25" s="56" t="str">
        <f>基本名簿!K67&amp;""</f>
        <v/>
      </c>
    </row>
    <row r="26" spans="1:7" s="49" customFormat="1" ht="24" customHeight="1">
      <c r="A26" s="73">
        <v>16</v>
      </c>
      <c r="B26" s="74" t="str">
        <f>基本名簿!B69&amp;""</f>
        <v/>
      </c>
      <c r="C26" s="44" t="str">
        <f>基本名簿!C71</f>
        <v/>
      </c>
      <c r="D26" s="74" t="str">
        <f>基本名簿!E69&amp;""</f>
        <v/>
      </c>
      <c r="E26" s="79" t="str">
        <f>基本名簿!I69&amp;""</f>
        <v/>
      </c>
      <c r="F26" s="74" t="str">
        <f>基本名簿!K69&amp;""</f>
        <v/>
      </c>
      <c r="G26" s="56" t="str">
        <f>基本名簿!K70&amp;""</f>
        <v/>
      </c>
    </row>
    <row r="27" spans="1:7" s="49" customFormat="1" ht="24" customHeight="1">
      <c r="A27" s="73">
        <v>17</v>
      </c>
      <c r="B27" s="77" t="str">
        <f>基本名簿!B72&amp;""</f>
        <v/>
      </c>
      <c r="C27" s="67" t="str">
        <f>基本名簿!C74</f>
        <v/>
      </c>
      <c r="D27" s="77" t="str">
        <f>基本名簿!E72&amp;""</f>
        <v/>
      </c>
      <c r="E27" s="77" t="str">
        <f>基本名簿!I72&amp;""</f>
        <v/>
      </c>
      <c r="F27" s="77" t="str">
        <f>基本名簿!K72&amp;""</f>
        <v/>
      </c>
      <c r="G27" s="28" t="str">
        <f>基本名簿!K73&amp;""</f>
        <v/>
      </c>
    </row>
    <row r="28" spans="1:7" s="49" customFormat="1" ht="24" customHeight="1">
      <c r="A28" s="73">
        <v>18</v>
      </c>
      <c r="B28" s="74" t="str">
        <f>基本名簿!B79&amp;""</f>
        <v/>
      </c>
      <c r="C28" s="67" t="str">
        <f>基本名簿!C81</f>
        <v/>
      </c>
      <c r="D28" s="77" t="str">
        <f>基本名簿!E79&amp;""</f>
        <v/>
      </c>
      <c r="E28" s="82" t="str">
        <f>基本名簿!I79&amp;""</f>
        <v/>
      </c>
      <c r="F28" s="77" t="str">
        <f>基本名簿!K79&amp;""</f>
        <v/>
      </c>
      <c r="G28" s="28" t="str">
        <f>基本名簿!K80&amp;""</f>
        <v/>
      </c>
    </row>
    <row r="29" spans="1:7" s="49" customFormat="1" ht="24" customHeight="1">
      <c r="A29" s="73">
        <v>19</v>
      </c>
      <c r="B29" s="74" t="str">
        <f>基本名簿!B82&amp;""</f>
        <v/>
      </c>
      <c r="C29" s="44" t="str">
        <f>基本名簿!C84</f>
        <v/>
      </c>
      <c r="D29" s="74" t="str">
        <f>基本名簿!E82&amp;""</f>
        <v/>
      </c>
      <c r="E29" s="74" t="str">
        <f>基本名簿!I82&amp;""</f>
        <v/>
      </c>
      <c r="F29" s="74" t="str">
        <f>基本名簿!K82&amp;""</f>
        <v/>
      </c>
      <c r="G29" s="56" t="str">
        <f>基本名簿!K83&amp;""</f>
        <v/>
      </c>
    </row>
    <row r="30" spans="1:7" s="49" customFormat="1" ht="24" customHeight="1">
      <c r="A30" s="73">
        <v>20</v>
      </c>
      <c r="B30" s="74" t="str">
        <f>基本名簿!B85&amp;""</f>
        <v/>
      </c>
      <c r="C30" s="44" t="str">
        <f>基本名簿!C87</f>
        <v/>
      </c>
      <c r="D30" s="74" t="str">
        <f>基本名簿!E85&amp;""</f>
        <v/>
      </c>
      <c r="E30" s="83" t="str">
        <f>基本名簿!I85&amp;""</f>
        <v/>
      </c>
      <c r="F30" s="74" t="str">
        <f>基本名簿!K85&amp;""</f>
        <v/>
      </c>
      <c r="G30" s="56" t="str">
        <f>基本名簿!K86&amp;""</f>
        <v/>
      </c>
    </row>
    <row r="31" spans="1:7" s="49" customFormat="1" ht="24" customHeight="1">
      <c r="A31" s="73">
        <v>21</v>
      </c>
      <c r="B31" s="74" t="str">
        <f>基本名簿!B88&amp;""</f>
        <v/>
      </c>
      <c r="C31" s="44" t="str">
        <f>基本名簿!C90</f>
        <v/>
      </c>
      <c r="D31" s="74" t="str">
        <f>基本名簿!E88&amp;""</f>
        <v/>
      </c>
      <c r="E31" s="78" t="str">
        <f>基本名簿!I88&amp;""</f>
        <v/>
      </c>
      <c r="F31" s="78" t="str">
        <f>基本名簿!K88&amp;""</f>
        <v/>
      </c>
      <c r="G31" s="56" t="str">
        <f>基本名簿!K89&amp;""</f>
        <v/>
      </c>
    </row>
    <row r="32" spans="1:7" s="49" customFormat="1" ht="24" customHeight="1">
      <c r="A32" s="73">
        <v>22</v>
      </c>
      <c r="B32" s="74" t="str">
        <f>基本名簿!B91&amp;""</f>
        <v/>
      </c>
      <c r="C32" s="44" t="str">
        <f>基本名簿!C93</f>
        <v/>
      </c>
      <c r="D32" s="74" t="str">
        <f>基本名簿!E91&amp;""</f>
        <v/>
      </c>
      <c r="E32" s="74" t="str">
        <f>基本名簿!I91&amp;""</f>
        <v/>
      </c>
      <c r="F32" s="74" t="str">
        <f>基本名簿!K91&amp;""</f>
        <v/>
      </c>
      <c r="G32" s="56" t="str">
        <f>基本名簿!K92&amp;""</f>
        <v/>
      </c>
    </row>
    <row r="33" spans="1:7" s="49" customFormat="1" ht="24" customHeight="1">
      <c r="A33" s="57">
        <v>23</v>
      </c>
      <c r="B33" s="75" t="str">
        <f>基本名簿!B94&amp;""</f>
        <v/>
      </c>
      <c r="C33" s="45" t="str">
        <f>基本名簿!C96</f>
        <v/>
      </c>
      <c r="D33" s="75" t="str">
        <f>基本名簿!E94&amp;""</f>
        <v/>
      </c>
      <c r="E33" s="75" t="str">
        <f>基本名簿!I94&amp;""</f>
        <v/>
      </c>
      <c r="F33" s="75" t="str">
        <f>基本名簿!K94&amp;""</f>
        <v/>
      </c>
      <c r="G33" s="59" t="str">
        <f>基本名簿!K95&amp;""</f>
        <v/>
      </c>
    </row>
    <row r="34" spans="1:7" s="49" customFormat="1" ht="24" customHeight="1">
      <c r="A34" s="48"/>
      <c r="B34" s="48"/>
      <c r="C34" s="48"/>
      <c r="D34" s="51"/>
      <c r="E34" s="183" t="s">
        <v>65</v>
      </c>
      <c r="F34" s="184"/>
      <c r="G34" s="184"/>
    </row>
    <row r="35" spans="1:7" s="49" customFormat="1" ht="24" customHeight="1">
      <c r="A35" s="60" t="s">
        <v>33</v>
      </c>
      <c r="B35" s="61" t="s">
        <v>34</v>
      </c>
      <c r="C35" s="61" t="s">
        <v>17</v>
      </c>
      <c r="D35" s="62" t="s">
        <v>5</v>
      </c>
      <c r="E35" s="62" t="s">
        <v>35</v>
      </c>
      <c r="F35" s="61" t="s">
        <v>36</v>
      </c>
      <c r="G35" s="63" t="s">
        <v>19</v>
      </c>
    </row>
    <row r="36" spans="1:7" s="49" customFormat="1" ht="24" customHeight="1">
      <c r="A36" s="71">
        <v>24</v>
      </c>
      <c r="B36" s="72"/>
      <c r="C36" s="53"/>
      <c r="D36" s="84" t="s">
        <v>50</v>
      </c>
      <c r="E36" s="72"/>
      <c r="F36" s="72"/>
      <c r="G36" s="69"/>
    </row>
    <row r="37" spans="1:7" s="49" customFormat="1" ht="24" customHeight="1">
      <c r="A37" s="73">
        <v>25</v>
      </c>
      <c r="B37" s="74"/>
      <c r="C37" s="44"/>
      <c r="D37" s="74"/>
      <c r="E37" s="74"/>
      <c r="F37" s="74"/>
      <c r="G37" s="56"/>
    </row>
    <row r="38" spans="1:7" s="49" customFormat="1" ht="24" customHeight="1">
      <c r="A38" s="73">
        <v>26</v>
      </c>
      <c r="B38" s="74"/>
      <c r="C38" s="44"/>
      <c r="D38" s="74"/>
      <c r="E38" s="74"/>
      <c r="F38" s="74"/>
      <c r="G38" s="56"/>
    </row>
    <row r="39" spans="1:7" s="49" customFormat="1" ht="24" customHeight="1">
      <c r="A39" s="73">
        <v>27</v>
      </c>
      <c r="B39" s="74"/>
      <c r="C39" s="44"/>
      <c r="D39" s="74"/>
      <c r="E39" s="74"/>
      <c r="F39" s="74"/>
      <c r="G39" s="56"/>
    </row>
    <row r="40" spans="1:7" s="49" customFormat="1" ht="24" customHeight="1">
      <c r="A40" s="73">
        <v>28</v>
      </c>
      <c r="B40" s="74"/>
      <c r="C40" s="44"/>
      <c r="D40" s="74"/>
      <c r="E40" s="74"/>
      <c r="F40" s="74"/>
      <c r="G40" s="56"/>
    </row>
    <row r="41" spans="1:7" s="49" customFormat="1" ht="24" customHeight="1">
      <c r="A41" s="73">
        <v>29</v>
      </c>
      <c r="B41" s="74"/>
      <c r="C41" s="44"/>
      <c r="D41" s="74"/>
      <c r="E41" s="74"/>
      <c r="F41" s="74"/>
      <c r="G41" s="56"/>
    </row>
    <row r="42" spans="1:7" s="49" customFormat="1" ht="24" customHeight="1">
      <c r="A42" s="73">
        <v>30</v>
      </c>
      <c r="B42" s="74"/>
      <c r="C42" s="44"/>
      <c r="D42" s="74"/>
      <c r="E42" s="74"/>
      <c r="F42" s="74"/>
      <c r="G42" s="56"/>
    </row>
    <row r="43" spans="1:7" s="49" customFormat="1" ht="24" customHeight="1">
      <c r="A43" s="73">
        <v>31</v>
      </c>
      <c r="B43" s="74"/>
      <c r="C43" s="44"/>
      <c r="D43" s="74"/>
      <c r="E43" s="74"/>
      <c r="F43" s="74"/>
      <c r="G43" s="56"/>
    </row>
    <row r="44" spans="1:7" s="49" customFormat="1" ht="24" customHeight="1">
      <c r="A44" s="73">
        <v>32</v>
      </c>
      <c r="B44" s="74"/>
      <c r="C44" s="44"/>
      <c r="D44" s="74"/>
      <c r="E44" s="74"/>
      <c r="F44" s="74"/>
      <c r="G44" s="56"/>
    </row>
    <row r="45" spans="1:7" s="49" customFormat="1" ht="24" customHeight="1">
      <c r="A45" s="73">
        <v>33</v>
      </c>
      <c r="B45" s="74"/>
      <c r="C45" s="44"/>
      <c r="D45" s="74"/>
      <c r="E45" s="74"/>
      <c r="F45" s="74"/>
      <c r="G45" s="56"/>
    </row>
    <row r="46" spans="1:7" s="49" customFormat="1" ht="24" customHeight="1">
      <c r="A46" s="73">
        <v>34</v>
      </c>
      <c r="B46" s="74"/>
      <c r="C46" s="44"/>
      <c r="D46" s="74"/>
      <c r="E46" s="74"/>
      <c r="F46" s="74"/>
      <c r="G46" s="56"/>
    </row>
    <row r="47" spans="1:7" s="49" customFormat="1" ht="24" customHeight="1">
      <c r="A47" s="73">
        <v>35</v>
      </c>
      <c r="B47" s="74"/>
      <c r="C47" s="44"/>
      <c r="D47" s="74"/>
      <c r="E47" s="74"/>
      <c r="F47" s="74"/>
      <c r="G47" s="56"/>
    </row>
    <row r="48" spans="1:7" s="49" customFormat="1" ht="24" customHeight="1">
      <c r="A48" s="73">
        <v>36</v>
      </c>
      <c r="B48" s="74"/>
      <c r="C48" s="44"/>
      <c r="D48" s="74"/>
      <c r="E48" s="74"/>
      <c r="F48" s="74"/>
      <c r="G48" s="56"/>
    </row>
    <row r="49" spans="1:7" s="49" customFormat="1" ht="24" customHeight="1">
      <c r="A49" s="73">
        <v>37</v>
      </c>
      <c r="B49" s="74"/>
      <c r="C49" s="44"/>
      <c r="D49" s="74"/>
      <c r="E49" s="74"/>
      <c r="F49" s="74"/>
      <c r="G49" s="56"/>
    </row>
    <row r="50" spans="1:7" s="49" customFormat="1" ht="24" customHeight="1">
      <c r="A50" s="73">
        <v>38</v>
      </c>
      <c r="B50" s="74"/>
      <c r="C50" s="44"/>
      <c r="D50" s="74"/>
      <c r="E50" s="74"/>
      <c r="F50" s="74"/>
      <c r="G50" s="56"/>
    </row>
    <row r="51" spans="1:7" s="49" customFormat="1" ht="24" customHeight="1">
      <c r="A51" s="73">
        <v>39</v>
      </c>
      <c r="B51" s="74"/>
      <c r="C51" s="44"/>
      <c r="D51" s="74"/>
      <c r="E51" s="74"/>
      <c r="F51" s="74"/>
      <c r="G51" s="56"/>
    </row>
    <row r="52" spans="1:7" s="49" customFormat="1" ht="24" customHeight="1">
      <c r="A52" s="73">
        <v>40</v>
      </c>
      <c r="B52" s="74"/>
      <c r="C52" s="44"/>
      <c r="D52" s="74"/>
      <c r="E52" s="74"/>
      <c r="F52" s="74"/>
      <c r="G52" s="56"/>
    </row>
    <row r="53" spans="1:7" s="49" customFormat="1" ht="24" customHeight="1">
      <c r="A53" s="73">
        <v>41</v>
      </c>
      <c r="B53" s="74"/>
      <c r="C53" s="44"/>
      <c r="D53" s="74"/>
      <c r="E53" s="74"/>
      <c r="F53" s="74"/>
      <c r="G53" s="56"/>
    </row>
    <row r="54" spans="1:7" s="49" customFormat="1" ht="24" customHeight="1">
      <c r="A54" s="73">
        <v>42</v>
      </c>
      <c r="B54" s="74"/>
      <c r="C54" s="44"/>
      <c r="D54" s="74"/>
      <c r="E54" s="74"/>
      <c r="F54" s="74"/>
      <c r="G54" s="56"/>
    </row>
    <row r="55" spans="1:7" s="49" customFormat="1" ht="24" customHeight="1">
      <c r="A55" s="73">
        <v>43</v>
      </c>
      <c r="B55" s="74"/>
      <c r="C55" s="44"/>
      <c r="D55" s="74"/>
      <c r="E55" s="74"/>
      <c r="F55" s="74"/>
      <c r="G55" s="56"/>
    </row>
    <row r="56" spans="1:7" s="49" customFormat="1" ht="24" customHeight="1">
      <c r="A56" s="73">
        <v>44</v>
      </c>
      <c r="B56" s="74"/>
      <c r="C56" s="44"/>
      <c r="D56" s="74"/>
      <c r="E56" s="74"/>
      <c r="F56" s="74"/>
      <c r="G56" s="56"/>
    </row>
    <row r="57" spans="1:7" s="49" customFormat="1" ht="24" customHeight="1">
      <c r="A57" s="73">
        <v>45</v>
      </c>
      <c r="B57" s="74"/>
      <c r="C57" s="44"/>
      <c r="D57" s="74"/>
      <c r="E57" s="74"/>
      <c r="F57" s="74"/>
      <c r="G57" s="56"/>
    </row>
    <row r="58" spans="1:7" s="49" customFormat="1" ht="24" customHeight="1">
      <c r="A58" s="73">
        <v>46</v>
      </c>
      <c r="B58" s="74"/>
      <c r="C58" s="44"/>
      <c r="D58" s="74"/>
      <c r="E58" s="74"/>
      <c r="F58" s="74"/>
      <c r="G58" s="56"/>
    </row>
    <row r="59" spans="1:7" s="49" customFormat="1" ht="24" customHeight="1">
      <c r="A59" s="73">
        <v>47</v>
      </c>
      <c r="B59" s="74"/>
      <c r="C59" s="44"/>
      <c r="D59" s="74"/>
      <c r="E59" s="74"/>
      <c r="F59" s="74"/>
      <c r="G59" s="56"/>
    </row>
    <row r="60" spans="1:7" s="49" customFormat="1" ht="24" customHeight="1">
      <c r="A60" s="73">
        <v>48</v>
      </c>
      <c r="B60" s="74"/>
      <c r="C60" s="44"/>
      <c r="D60" s="74"/>
      <c r="E60" s="74"/>
      <c r="F60" s="74"/>
      <c r="G60" s="56"/>
    </row>
    <row r="61" spans="1:7" s="49" customFormat="1" ht="24" customHeight="1">
      <c r="A61" s="73">
        <v>49</v>
      </c>
      <c r="B61" s="74"/>
      <c r="C61" s="44"/>
      <c r="D61" s="74"/>
      <c r="E61" s="74"/>
      <c r="F61" s="74"/>
      <c r="G61" s="56"/>
    </row>
    <row r="62" spans="1:7" s="49" customFormat="1" ht="24" customHeight="1">
      <c r="A62" s="73">
        <v>50</v>
      </c>
      <c r="B62" s="74"/>
      <c r="C62" s="44"/>
      <c r="D62" s="74"/>
      <c r="E62" s="74"/>
      <c r="F62" s="74"/>
      <c r="G62" s="56"/>
    </row>
    <row r="63" spans="1:7" s="49" customFormat="1" ht="24" customHeight="1">
      <c r="A63" s="73">
        <v>51</v>
      </c>
      <c r="B63" s="74"/>
      <c r="C63" s="44"/>
      <c r="D63" s="74"/>
      <c r="E63" s="74"/>
      <c r="F63" s="74"/>
      <c r="G63" s="56"/>
    </row>
    <row r="64" spans="1:7" s="49" customFormat="1" ht="24" customHeight="1">
      <c r="A64" s="73">
        <v>52</v>
      </c>
      <c r="B64" s="74"/>
      <c r="C64" s="44"/>
      <c r="D64" s="74"/>
      <c r="E64" s="74"/>
      <c r="F64" s="74"/>
      <c r="G64" s="56"/>
    </row>
    <row r="65" spans="1:7" s="49" customFormat="1" ht="24" customHeight="1">
      <c r="A65" s="73">
        <v>53</v>
      </c>
      <c r="B65" s="74"/>
      <c r="C65" s="44"/>
      <c r="D65" s="74"/>
      <c r="E65" s="74"/>
      <c r="F65" s="74"/>
      <c r="G65" s="56"/>
    </row>
    <row r="66" spans="1:7" s="49" customFormat="1" ht="24" customHeight="1">
      <c r="A66" s="57">
        <v>54</v>
      </c>
      <c r="B66" s="75"/>
      <c r="C66" s="45"/>
      <c r="D66" s="75"/>
      <c r="E66" s="75"/>
      <c r="F66" s="75"/>
      <c r="G66" s="59"/>
    </row>
    <row r="67" spans="1:7" ht="14.25" customHeight="1"/>
  </sheetData>
  <mergeCells count="11">
    <mergeCell ref="D7:E7"/>
    <mergeCell ref="F7:G7"/>
    <mergeCell ref="E8:F8"/>
    <mergeCell ref="E34:G34"/>
    <mergeCell ref="A1:D1"/>
    <mergeCell ref="F1:G1"/>
    <mergeCell ref="C3:F3"/>
    <mergeCell ref="D5:E5"/>
    <mergeCell ref="F5:G5"/>
    <mergeCell ref="E9:G9"/>
    <mergeCell ref="E6:F6"/>
  </mergeCells>
  <phoneticPr fontId="1"/>
  <pageMargins left="0.31496062992125984" right="0.19685039370078741" top="1.1811023622047245" bottom="0.19685039370078741" header="0.31496062992125984" footer="0.11811023622047245"/>
  <pageSetup paperSize="9" orientation="portrait" horizontalDpi="1200" verticalDpi="1200" r:id="rId1"/>
  <headerFooter alignWithMargins="0"/>
  <rowBreaks count="1" manualBreakCount="1">
    <brk id="33" max="16383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8.88671875" defaultRowHeight="13.2"/>
  <sheetData/>
  <phoneticPr fontId="1"/>
  <pageMargins left="0.75" right="0.75" top="1" bottom="1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記入例</vt:lpstr>
      <vt:lpstr>基本名簿</vt:lpstr>
      <vt:lpstr>試合名簿</vt:lpstr>
      <vt:lpstr>Sheet3</vt:lpstr>
      <vt:lpstr>基本名簿!Print_Area</vt:lpstr>
      <vt:lpstr>記入例!Print_Area</vt:lpstr>
      <vt:lpstr>試合名簿!Print_Area</vt:lpstr>
    </vt:vector>
  </TitlesOfParts>
  <Company>有限会社デステック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重盛正男</dc:creator>
  <cp:lastModifiedBy>コミヤマミキ</cp:lastModifiedBy>
  <cp:lastPrinted>2022-01-19T10:44:40Z</cp:lastPrinted>
  <dcterms:created xsi:type="dcterms:W3CDTF">2001-01-29T10:15:42Z</dcterms:created>
  <dcterms:modified xsi:type="dcterms:W3CDTF">2022-01-19T11:21:35Z</dcterms:modified>
</cp:coreProperties>
</file>