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0\Gymfit-Männer\JM\"/>
    </mc:Choice>
  </mc:AlternateContent>
  <bookViews>
    <workbookView xWindow="0" yWindow="0" windowWidth="23040" windowHeight="10296"/>
  </bookViews>
  <sheets>
    <sheet name="RL 4g" sheetId="1" r:id="rId1"/>
  </sheets>
  <externalReferences>
    <externalReference r:id="rId2"/>
  </externalReferences>
  <definedNames>
    <definedName name="_xlnm.Print_Area" localSheetId="0">'RL 4g'!$A$1:$D$22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" i="1" l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3" i="1"/>
</calcChain>
</file>

<file path=xl/sharedStrings.xml><?xml version="1.0" encoding="utf-8"?>
<sst xmlns="http://schemas.openxmlformats.org/spreadsheetml/2006/main" count="28" uniqueCount="28">
  <si>
    <t>Minigolf</t>
  </si>
  <si>
    <t>Gym-Fit Männer</t>
  </si>
  <si>
    <t>Rang</t>
  </si>
  <si>
    <t>Total Punkte</t>
  </si>
  <si>
    <t>Name</t>
  </si>
  <si>
    <t>JM-Pkte</t>
  </si>
  <si>
    <t>Boppart Marcel</t>
  </si>
  <si>
    <t>Lötscher Walter</t>
  </si>
  <si>
    <t>Pachlatko Andreas</t>
  </si>
  <si>
    <t>4a</t>
  </si>
  <si>
    <t>Zeltner Peter</t>
  </si>
  <si>
    <t>4b</t>
  </si>
  <si>
    <t>Müller Franz</t>
  </si>
  <si>
    <t>Moser Hans</t>
  </si>
  <si>
    <t>Palmer Edi</t>
  </si>
  <si>
    <t>8a</t>
  </si>
  <si>
    <t>Kräutli Walter</t>
  </si>
  <si>
    <t>8b</t>
  </si>
  <si>
    <t>Bloch Gotti</t>
  </si>
  <si>
    <t>Bobbià Angelo</t>
  </si>
  <si>
    <t>Ditzler Heinz</t>
  </si>
  <si>
    <t>Plüss Walter</t>
  </si>
  <si>
    <t>13a</t>
  </si>
  <si>
    <t>Manske Holger</t>
  </si>
  <si>
    <t>14b</t>
  </si>
  <si>
    <t>Kilcher Balz</t>
  </si>
  <si>
    <t>Binkert Ludwig</t>
  </si>
  <si>
    <t>Egli Walter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</si>
</sst>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4" fontId="2" fillId="0" borderId="7" xfId="0" applyNumberFormat="1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14" fontId="2" fillId="0" borderId="10" xfId="0" applyNumberFormat="1" applyFont="1" applyBorder="1"/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2" fillId="0" borderId="14" xfId="0" applyFont="1" applyFill="1" applyBorder="1" applyAlignment="1">
      <alignment vertical="center"/>
    </xf>
    <xf numFmtId="0" fontId="2" fillId="0" borderId="15" xfId="0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2" fillId="2" borderId="17" xfId="0" applyFont="1" applyFill="1" applyBorder="1"/>
    <xf numFmtId="1" fontId="2" fillId="3" borderId="18" xfId="0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0" fontId="2" fillId="2" borderId="21" xfId="0" applyFont="1" applyFill="1" applyBorder="1"/>
    <xf numFmtId="1" fontId="2" fillId="0" borderId="18" xfId="0" applyNumberFormat="1" applyFont="1" applyFill="1" applyBorder="1" applyAlignment="1">
      <alignment horizontal="center"/>
    </xf>
    <xf numFmtId="0" fontId="5" fillId="0" borderId="0" xfId="0" applyFont="1"/>
    <xf numFmtId="0" fontId="1" fillId="2" borderId="21" xfId="0" applyFont="1" applyFill="1" applyBorder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99060</xdr:colOff>
      <xdr:row>1</xdr:row>
      <xdr:rowOff>160021</xdr:rowOff>
    </xdr:from>
    <xdr:to>
      <xdr:col>2</xdr:col>
      <xdr:colOff>129540</xdr:colOff>
      <xdr:row>1</xdr:row>
      <xdr:rowOff>1021081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" y="350521"/>
          <a:ext cx="161544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0%20JM%20&#220;bersicht%20-%20Original%20zum%20Eintragen%20%20der%20Wettk&#228;mpfe%202020%201g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g"/>
      <sheetName val="Ballwettkampf"/>
      <sheetName val="WKB 2"/>
      <sheetName val="RL 2f"/>
      <sheetName val="Differenzler"/>
      <sheetName val="WKB 3"/>
      <sheetName val="RL 3f"/>
      <sheetName val="Minigolf"/>
      <sheetName val="RL 4g"/>
      <sheetName val="OL"/>
      <sheetName val="RL 5f"/>
      <sheetName val="Petangue"/>
      <sheetName val="RL 6f"/>
      <sheetName val="Chianti-Cup"/>
      <sheetName val="WKB 7"/>
      <sheetName val="RL 7f"/>
      <sheetName val="Kegeln"/>
      <sheetName val="WKB8"/>
      <sheetName val="RL 8f"/>
      <sheetName val="T-Std 2019"/>
      <sheetName val="RL JG"/>
      <sheetName val="RL JG2"/>
      <sheetName val="EndRL 2020"/>
      <sheetName val="Aufwand"/>
      <sheetName val="Tabelle1"/>
    </sheetNames>
    <sheetDataSet>
      <sheetData sheetId="0">
        <row r="15">
          <cell r="C15">
            <v>43997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F2" sqref="F2"/>
    </sheetView>
  </sheetViews>
  <sheetFormatPr baseColWidth="10" defaultRowHeight="14.4" x14ac:dyDescent="0.3"/>
  <cols>
    <col min="3" max="3" width="20.44140625" customWidth="1"/>
    <col min="4" max="4" width="11.33203125" bestFit="1" customWidth="1"/>
  </cols>
  <sheetData>
    <row r="1" spans="1:6" ht="15" thickBot="1" x14ac:dyDescent="0.35"/>
    <row r="2" spans="1:6" ht="89.25" customHeight="1" thickBot="1" x14ac:dyDescent="0.35">
      <c r="A2" s="1"/>
      <c r="B2" s="2"/>
      <c r="C2" s="3" t="s">
        <v>0</v>
      </c>
      <c r="D2" s="4"/>
    </row>
    <row r="3" spans="1:6" ht="17.399999999999999" x14ac:dyDescent="0.3">
      <c r="A3" s="25" t="s">
        <v>1</v>
      </c>
      <c r="B3" s="26"/>
      <c r="C3" s="5"/>
      <c r="D3" s="6">
        <f>'[1]JM-Übersicht'!C15</f>
        <v>43997</v>
      </c>
    </row>
    <row r="4" spans="1:6" ht="15" thickBot="1" x14ac:dyDescent="0.35">
      <c r="A4" s="7"/>
      <c r="B4" s="8"/>
      <c r="C4" s="9"/>
      <c r="D4" s="10"/>
    </row>
    <row r="5" spans="1:6" ht="28.2" thickBot="1" x14ac:dyDescent="0.35">
      <c r="A5" s="11" t="s">
        <v>2</v>
      </c>
      <c r="B5" s="12" t="s">
        <v>3</v>
      </c>
      <c r="C5" s="13" t="s">
        <v>4</v>
      </c>
      <c r="D5" s="14" t="s">
        <v>5</v>
      </c>
    </row>
    <row r="6" spans="1:6" x14ac:dyDescent="0.3">
      <c r="A6" s="15">
        <v>1</v>
      </c>
      <c r="B6" s="16">
        <v>44</v>
      </c>
      <c r="C6" s="17" t="s">
        <v>6</v>
      </c>
      <c r="D6" s="18">
        <f t="shared" ref="D6:D17" si="0">$F$8/B6*1000</f>
        <v>1000</v>
      </c>
    </row>
    <row r="7" spans="1:6" x14ac:dyDescent="0.3">
      <c r="A7" s="19">
        <v>2</v>
      </c>
      <c r="B7" s="20">
        <v>45</v>
      </c>
      <c r="C7" s="21" t="s">
        <v>7</v>
      </c>
      <c r="D7" s="22">
        <f t="shared" si="0"/>
        <v>977.77777777777771</v>
      </c>
    </row>
    <row r="8" spans="1:6" x14ac:dyDescent="0.3">
      <c r="A8" s="19">
        <v>3</v>
      </c>
      <c r="B8" s="20">
        <v>47</v>
      </c>
      <c r="C8" s="21" t="s">
        <v>8</v>
      </c>
      <c r="D8" s="22">
        <f t="shared" si="0"/>
        <v>936.17021276595744</v>
      </c>
      <c r="F8" s="23">
        <v>44</v>
      </c>
    </row>
    <row r="9" spans="1:6" x14ac:dyDescent="0.3">
      <c r="A9" s="15" t="s">
        <v>9</v>
      </c>
      <c r="B9" s="20">
        <v>48</v>
      </c>
      <c r="C9" s="21" t="s">
        <v>10</v>
      </c>
      <c r="D9" s="22">
        <f t="shared" si="0"/>
        <v>916.66666666666663</v>
      </c>
    </row>
    <row r="10" spans="1:6" x14ac:dyDescent="0.3">
      <c r="A10" s="19" t="s">
        <v>11</v>
      </c>
      <c r="B10" s="20">
        <v>48</v>
      </c>
      <c r="C10" s="21" t="s">
        <v>12</v>
      </c>
      <c r="D10" s="22">
        <f t="shared" si="0"/>
        <v>916.66666666666663</v>
      </c>
    </row>
    <row r="11" spans="1:6" x14ac:dyDescent="0.3">
      <c r="A11" s="19">
        <v>6</v>
      </c>
      <c r="B11" s="20">
        <v>50</v>
      </c>
      <c r="C11" s="21" t="s">
        <v>13</v>
      </c>
      <c r="D11" s="22">
        <f t="shared" si="0"/>
        <v>880</v>
      </c>
    </row>
    <row r="12" spans="1:6" x14ac:dyDescent="0.3">
      <c r="A12" s="15">
        <v>7</v>
      </c>
      <c r="B12" s="20">
        <v>51</v>
      </c>
      <c r="C12" s="21" t="s">
        <v>14</v>
      </c>
      <c r="D12" s="22">
        <f t="shared" si="0"/>
        <v>862.74509803921569</v>
      </c>
    </row>
    <row r="13" spans="1:6" x14ac:dyDescent="0.3">
      <c r="A13" s="19" t="s">
        <v>15</v>
      </c>
      <c r="B13" s="20">
        <v>56</v>
      </c>
      <c r="C13" s="21" t="s">
        <v>16</v>
      </c>
      <c r="D13" s="22">
        <f t="shared" si="0"/>
        <v>785.71428571428567</v>
      </c>
    </row>
    <row r="14" spans="1:6" x14ac:dyDescent="0.3">
      <c r="A14" s="19" t="s">
        <v>17</v>
      </c>
      <c r="B14" s="20">
        <v>56</v>
      </c>
      <c r="C14" s="21" t="s">
        <v>18</v>
      </c>
      <c r="D14" s="22">
        <f t="shared" si="0"/>
        <v>785.71428571428567</v>
      </c>
    </row>
    <row r="15" spans="1:6" x14ac:dyDescent="0.3">
      <c r="A15" s="15">
        <v>10</v>
      </c>
      <c r="B15" s="20">
        <v>59</v>
      </c>
      <c r="C15" s="21" t="s">
        <v>19</v>
      </c>
      <c r="D15" s="22">
        <f t="shared" si="0"/>
        <v>745.76271186440681</v>
      </c>
    </row>
    <row r="16" spans="1:6" x14ac:dyDescent="0.3">
      <c r="A16" s="19">
        <v>11</v>
      </c>
      <c r="B16" s="20">
        <v>61</v>
      </c>
      <c r="C16" s="21" t="s">
        <v>20</v>
      </c>
      <c r="D16" s="22">
        <f t="shared" si="0"/>
        <v>721.31147540983613</v>
      </c>
    </row>
    <row r="17" spans="1:4" x14ac:dyDescent="0.3">
      <c r="A17" s="19">
        <v>12</v>
      </c>
      <c r="B17" s="20">
        <v>63</v>
      </c>
      <c r="C17" s="21" t="s">
        <v>21</v>
      </c>
      <c r="D17" s="22">
        <f t="shared" si="0"/>
        <v>698.41269841269832</v>
      </c>
    </row>
    <row r="18" spans="1:4" x14ac:dyDescent="0.3">
      <c r="A18" s="15" t="s">
        <v>22</v>
      </c>
      <c r="B18" s="20">
        <v>64</v>
      </c>
      <c r="C18" s="21" t="s">
        <v>23</v>
      </c>
      <c r="D18" s="22">
        <f t="shared" ref="D18:D21" si="1">$F$8/B18*1000</f>
        <v>687.5</v>
      </c>
    </row>
    <row r="19" spans="1:4" x14ac:dyDescent="0.3">
      <c r="A19" s="19" t="s">
        <v>24</v>
      </c>
      <c r="B19" s="20">
        <v>64</v>
      </c>
      <c r="C19" s="21" t="s">
        <v>25</v>
      </c>
      <c r="D19" s="22">
        <f t="shared" si="1"/>
        <v>687.5</v>
      </c>
    </row>
    <row r="20" spans="1:4" x14ac:dyDescent="0.3">
      <c r="A20" s="19">
        <v>15</v>
      </c>
      <c r="B20" s="20">
        <v>68</v>
      </c>
      <c r="C20" s="21" t="s">
        <v>26</v>
      </c>
      <c r="D20" s="22">
        <f t="shared" si="1"/>
        <v>647.05882352941182</v>
      </c>
    </row>
    <row r="21" spans="1:4" x14ac:dyDescent="0.3">
      <c r="A21" s="15">
        <v>16</v>
      </c>
      <c r="B21" s="20">
        <v>69</v>
      </c>
      <c r="C21" s="21" t="s">
        <v>27</v>
      </c>
      <c r="D21" s="22">
        <f t="shared" si="1"/>
        <v>637.68115942028976</v>
      </c>
    </row>
    <row r="22" spans="1:4" x14ac:dyDescent="0.3">
      <c r="A22" s="15"/>
      <c r="B22" s="16"/>
      <c r="C22" s="24"/>
      <c r="D22" s="22"/>
    </row>
  </sheetData>
  <mergeCells count="1">
    <mergeCell ref="A3:B3"/>
  </mergeCells>
  <printOptions horizontalCentered="1" verticalCentered="1"/>
  <pageMargins left="1.1023622047244095" right="0.70866141732283472" top="0.78740157480314965" bottom="0.78740157480314965" header="0.31496062992125984" footer="0.31496062992125984"/>
  <pageSetup paperSize="9" scale="13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RL 4g</vt:lpstr>
      <vt:lpstr>'RL 4g'!Druckbereich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2020-06-17T08:43:56Z</cp:lastPrinted>
  <dcterms:created xsi:type="dcterms:W3CDTF">2020-06-17T08:38:58Z</dcterms:created>
  <dcterms:modified xsi:type="dcterms:W3CDTF">2020-06-17T08:46:27Z</dcterms:modified>
</cp:coreProperties>
</file>