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VD\TVD Jahresmeisterschaft\8. Kegeln\"/>
    </mc:Choice>
  </mc:AlternateContent>
  <xr:revisionPtr revIDLastSave="0" documentId="8_{AF2A26C1-BAA5-453D-AD66-F4A7BBC9FD77}" xr6:coauthVersionLast="47" xr6:coauthVersionMax="47" xr10:uidLastSave="{00000000-0000-0000-0000-000000000000}"/>
  <bookViews>
    <workbookView xWindow="-120" yWindow="-120" windowWidth="29040" windowHeight="15720" xr2:uid="{6F8B3850-A1E7-4118-A475-455CF6B4B347}"/>
  </bookViews>
  <sheets>
    <sheet name="RL 8k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5" i="1"/>
  <c r="C22" i="1"/>
  <c r="G21" i="1"/>
  <c r="C21" i="1"/>
  <c r="G20" i="1"/>
  <c r="C20" i="1"/>
  <c r="G19" i="1"/>
  <c r="C19" i="1"/>
  <c r="G18" i="1"/>
  <c r="C18" i="1"/>
  <c r="G17" i="1"/>
  <c r="C17" i="1"/>
  <c r="G16" i="1"/>
  <c r="C16" i="1"/>
  <c r="G15" i="1"/>
  <c r="C15" i="1"/>
  <c r="G14" i="1"/>
  <c r="C14" i="1"/>
  <c r="G13" i="1"/>
  <c r="C13" i="1"/>
  <c r="G12" i="1"/>
  <c r="C12" i="1"/>
  <c r="G11" i="1"/>
  <c r="C11" i="1"/>
  <c r="G10" i="1"/>
  <c r="C10" i="1"/>
  <c r="G9" i="1"/>
  <c r="C9" i="1"/>
  <c r="G8" i="1"/>
  <c r="C8" i="1"/>
  <c r="G7" i="1"/>
  <c r="C7" i="1"/>
  <c r="G6" i="1"/>
  <c r="C6" i="1"/>
  <c r="C5" i="1"/>
</calcChain>
</file>

<file path=xl/sharedStrings.xml><?xml version="1.0" encoding="utf-8"?>
<sst xmlns="http://schemas.openxmlformats.org/spreadsheetml/2006/main" count="28" uniqueCount="28">
  <si>
    <t>Gym-Fit Männer</t>
  </si>
  <si>
    <t>Kegeln</t>
  </si>
  <si>
    <t>Rang</t>
  </si>
  <si>
    <t>Name</t>
  </si>
  <si>
    <t>VM Pkt.</t>
  </si>
  <si>
    <t>Run 1</t>
  </si>
  <si>
    <t>Run 2</t>
  </si>
  <si>
    <t>Run 3</t>
  </si>
  <si>
    <t xml:space="preserve">Total </t>
  </si>
  <si>
    <t>Henzi Kurt</t>
  </si>
  <si>
    <t>Plüss Walter</t>
  </si>
  <si>
    <t>Kräutli Walter</t>
  </si>
  <si>
    <t>Bremgartner Peter</t>
  </si>
  <si>
    <t>Lötscher Walter</t>
  </si>
  <si>
    <t>Jeker Hans</t>
  </si>
  <si>
    <t>Moser Hans</t>
  </si>
  <si>
    <t>Zeltner Peter</t>
  </si>
  <si>
    <t>Egger Fritz</t>
  </si>
  <si>
    <t>Mortier Sylvain</t>
  </si>
  <si>
    <t>Boppart Marcel</t>
  </si>
  <si>
    <t>Egli Walter</t>
  </si>
  <si>
    <t>Müller Franz</t>
  </si>
  <si>
    <t>Pachlatko Andreas</t>
  </si>
  <si>
    <t>Binkert Ludwig</t>
  </si>
  <si>
    <t>Kuhn Valentin</t>
  </si>
  <si>
    <t>Bobbià Angelo</t>
  </si>
  <si>
    <t>Mortier Jean-Luc</t>
  </si>
  <si>
    <t>Rot markiert = höchste Punktzahl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</si>
</sst>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6"/>
      <color rgb="FFFF0000"/>
      <name val="Arial"/>
      <family val="2"/>
    </font>
    <font>
      <sz val="16"/>
      <name val="Arial"/>
      <family val="2"/>
    </font>
    <font>
      <sz val="16"/>
      <color rgb="FFFF0000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1"/>
      <color rgb="FFFF0000"/>
      <name val="Arial"/>
      <family val="2"/>
    </font>
    <font>
      <sz val="13"/>
      <color rgb="FF000000"/>
      <name val="Consolas"/>
      <family val="3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1" fontId="1" fillId="0" borderId="0" xfId="0" applyNumberFormat="1" applyFont="1"/>
    <xf numFmtId="0" fontId="3" fillId="0" borderId="0" xfId="0" applyFont="1" applyAlignment="1">
      <alignment horizontal="left"/>
    </xf>
    <xf numFmtId="14" fontId="4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15" fontId="5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4" xfId="0" applyFont="1" applyBorder="1"/>
    <xf numFmtId="0" fontId="6" fillId="0" borderId="5" xfId="0" applyFont="1" applyBorder="1"/>
    <xf numFmtId="0" fontId="7" fillId="0" borderId="0" xfId="0" applyFont="1"/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/>
    <xf numFmtId="1" fontId="6" fillId="2" borderId="8" xfId="0" applyNumberFormat="1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12" xfId="0" applyFont="1" applyFill="1" applyBorder="1"/>
    <xf numFmtId="1" fontId="6" fillId="3" borderId="8" xfId="0" applyNumberFormat="1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12" xfId="0" applyFont="1" applyFill="1" applyBorder="1"/>
    <xf numFmtId="1" fontId="6" fillId="4" borderId="8" xfId="0" applyNumberFormat="1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11" fillId="4" borderId="11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5" borderId="12" xfId="0" applyFont="1" applyFill="1" applyBorder="1"/>
    <xf numFmtId="1" fontId="6" fillId="0" borderId="8" xfId="0" applyNumberFormat="1" applyFont="1" applyBorder="1" applyAlignment="1">
      <alignment horizontal="center"/>
    </xf>
    <xf numFmtId="0" fontId="9" fillId="5" borderId="11" xfId="0" applyFont="1" applyFill="1" applyBorder="1" applyAlignment="1">
      <alignment horizontal="center"/>
    </xf>
    <xf numFmtId="0" fontId="6" fillId="0" borderId="12" xfId="0" applyFont="1" applyBorder="1"/>
    <xf numFmtId="0" fontId="11" fillId="0" borderId="1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11" fillId="5" borderId="11" xfId="0" applyFont="1" applyFill="1" applyBorder="1" applyAlignment="1">
      <alignment horizontal="center"/>
    </xf>
    <xf numFmtId="0" fontId="9" fillId="5" borderId="13" xfId="0" applyFont="1" applyFill="1" applyBorder="1" applyAlignment="1">
      <alignment horizontal="center"/>
    </xf>
    <xf numFmtId="0" fontId="12" fillId="0" borderId="14" xfId="0" applyFont="1" applyBorder="1"/>
    <xf numFmtId="0" fontId="11" fillId="0" borderId="13" xfId="0" applyFont="1" applyBorder="1" applyAlignment="1">
      <alignment horizontal="center"/>
    </xf>
    <xf numFmtId="0" fontId="12" fillId="0" borderId="15" xfId="0" applyFont="1" applyBorder="1"/>
    <xf numFmtId="0" fontId="6" fillId="5" borderId="0" xfId="0" applyFont="1" applyFill="1" applyAlignment="1">
      <alignment horizontal="center"/>
    </xf>
    <xf numFmtId="0" fontId="6" fillId="0" borderId="0" xfId="0" applyFont="1"/>
    <xf numFmtId="1" fontId="6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655320</xdr:colOff>
      <xdr:row>0</xdr:row>
      <xdr:rowOff>332942</xdr:rowOff>
    </xdr:from>
    <xdr:to>
      <xdr:col>6</xdr:col>
      <xdr:colOff>312420</xdr:colOff>
      <xdr:row>1</xdr:row>
      <xdr:rowOff>110490</xdr:rowOff>
    </xdr:to>
    <xdr:pic>
      <xdr:nvPicPr>
        <xdr:cNvPr id="2" name="Grafik 1" descr="logo_turnverein">
          <a:extLst>
            <a:ext uri="{FF2B5EF4-FFF2-40B4-BE49-F238E27FC236}">
              <a16:creationId xmlns:a16="http://schemas.microsoft.com/office/drawing/2014/main" id="{30F85FE5-1E38-43CF-B31F-5ECF4D1D8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5920" y="332942"/>
          <a:ext cx="1085850" cy="615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792D9-6E8D-4D61-A5CC-A9244B79390D}">
  <dimension ref="A1:Q40"/>
  <sheetViews>
    <sheetView tabSelected="1" zoomScaleNormal="100" zoomScalePageLayoutView="150" workbookViewId="0">
      <selection activeCell="M16" sqref="M16"/>
    </sheetView>
  </sheetViews>
  <sheetFormatPr baseColWidth="10" defaultColWidth="10.7109375" defaultRowHeight="14.25" x14ac:dyDescent="0.2"/>
  <cols>
    <col min="1" max="1" width="10.7109375" style="1"/>
    <col min="2" max="2" width="32.42578125" style="1" customWidth="1"/>
    <col min="3" max="3" width="18.140625" style="1" customWidth="1"/>
    <col min="4" max="7" width="10.7109375" style="1"/>
    <col min="8" max="8" width="11.7109375" style="1" bestFit="1" customWidth="1"/>
    <col min="9" max="16384" width="10.7109375" style="1"/>
  </cols>
  <sheetData>
    <row r="1" spans="1:17" ht="66" customHeight="1" x14ac:dyDescent="0.2">
      <c r="B1" s="2" t="s">
        <v>0</v>
      </c>
      <c r="E1" s="3"/>
      <c r="F1" s="3"/>
      <c r="H1" s="3"/>
      <c r="I1" s="3"/>
      <c r="K1" s="3"/>
      <c r="L1" s="3"/>
      <c r="N1" s="3"/>
      <c r="O1" s="3"/>
      <c r="Q1" s="3"/>
    </row>
    <row r="2" spans="1:17" ht="18" x14ac:dyDescent="0.25">
      <c r="A2" s="4" t="s">
        <v>1</v>
      </c>
      <c r="B2" s="5"/>
      <c r="C2" s="6">
        <v>45243</v>
      </c>
      <c r="H2" s="7"/>
    </row>
    <row r="3" spans="1:17" ht="15" thickBot="1" x14ac:dyDescent="0.25"/>
    <row r="4" spans="1:17" ht="21" thickBot="1" x14ac:dyDescent="0.35">
      <c r="A4" s="8" t="s">
        <v>2</v>
      </c>
      <c r="B4" s="9" t="s">
        <v>3</v>
      </c>
      <c r="C4" s="10" t="s">
        <v>4</v>
      </c>
      <c r="D4" s="11" t="s">
        <v>5</v>
      </c>
      <c r="E4" s="11" t="s">
        <v>6</v>
      </c>
      <c r="F4" s="11" t="s">
        <v>7</v>
      </c>
      <c r="G4" s="12" t="s">
        <v>8</v>
      </c>
      <c r="I4" s="13"/>
    </row>
    <row r="5" spans="1:17" ht="20.25" x14ac:dyDescent="0.3">
      <c r="A5" s="14">
        <v>1</v>
      </c>
      <c r="B5" s="15" t="s">
        <v>9</v>
      </c>
      <c r="C5" s="16">
        <f>G5/$G$5*700+300</f>
        <v>1000</v>
      </c>
      <c r="D5" s="17">
        <v>60</v>
      </c>
      <c r="E5" s="18">
        <v>49</v>
      </c>
      <c r="F5" s="19">
        <v>112</v>
      </c>
      <c r="G5" s="20">
        <f>SUM(D5:F5)</f>
        <v>221</v>
      </c>
    </row>
    <row r="6" spans="1:17" ht="20.25" x14ac:dyDescent="0.3">
      <c r="A6" s="21">
        <v>2</v>
      </c>
      <c r="B6" s="22" t="s">
        <v>10</v>
      </c>
      <c r="C6" s="23">
        <f t="shared" ref="C6:C22" si="0">G6/$G$5*700+300</f>
        <v>987.33031674208144</v>
      </c>
      <c r="D6" s="24">
        <v>54</v>
      </c>
      <c r="E6" s="25">
        <v>60</v>
      </c>
      <c r="F6" s="24">
        <v>103</v>
      </c>
      <c r="G6" s="20">
        <f t="shared" ref="G6:G22" si="1">SUM(D6:F6)</f>
        <v>217</v>
      </c>
    </row>
    <row r="7" spans="1:17" ht="20.25" x14ac:dyDescent="0.3">
      <c r="A7" s="26">
        <v>3</v>
      </c>
      <c r="B7" s="27" t="s">
        <v>11</v>
      </c>
      <c r="C7" s="28">
        <f t="shared" si="0"/>
        <v>971.49321266968332</v>
      </c>
      <c r="D7" s="29">
        <v>49</v>
      </c>
      <c r="E7" s="30">
        <v>58</v>
      </c>
      <c r="F7" s="29">
        <v>105</v>
      </c>
      <c r="G7" s="20">
        <f t="shared" si="1"/>
        <v>212</v>
      </c>
    </row>
    <row r="8" spans="1:17" ht="20.25" x14ac:dyDescent="0.3">
      <c r="A8" s="31">
        <v>4</v>
      </c>
      <c r="B8" s="32" t="s">
        <v>12</v>
      </c>
      <c r="C8" s="33">
        <f t="shared" si="0"/>
        <v>958.82352941176475</v>
      </c>
      <c r="D8" s="34">
        <v>57</v>
      </c>
      <c r="E8" s="34">
        <v>48</v>
      </c>
      <c r="F8" s="34">
        <v>103</v>
      </c>
      <c r="G8" s="20">
        <f t="shared" si="1"/>
        <v>208</v>
      </c>
    </row>
    <row r="9" spans="1:17" ht="20.25" x14ac:dyDescent="0.3">
      <c r="A9" s="31">
        <v>5</v>
      </c>
      <c r="B9" s="35" t="s">
        <v>13</v>
      </c>
      <c r="C9" s="33">
        <f t="shared" si="0"/>
        <v>908.1447963800905</v>
      </c>
      <c r="D9" s="36">
        <v>59</v>
      </c>
      <c r="E9" s="37">
        <v>40</v>
      </c>
      <c r="F9" s="37">
        <v>93</v>
      </c>
      <c r="G9" s="20">
        <f t="shared" si="1"/>
        <v>192</v>
      </c>
    </row>
    <row r="10" spans="1:17" ht="20.25" x14ac:dyDescent="0.3">
      <c r="A10" s="31">
        <v>6</v>
      </c>
      <c r="B10" s="35" t="s">
        <v>14</v>
      </c>
      <c r="C10" s="33">
        <f t="shared" si="0"/>
        <v>904.97737556561094</v>
      </c>
      <c r="D10" s="37">
        <v>49</v>
      </c>
      <c r="E10" s="37">
        <v>43</v>
      </c>
      <c r="F10" s="37">
        <v>99</v>
      </c>
      <c r="G10" s="20">
        <f t="shared" si="1"/>
        <v>191</v>
      </c>
    </row>
    <row r="11" spans="1:17" ht="20.25" x14ac:dyDescent="0.3">
      <c r="A11" s="31">
        <v>7</v>
      </c>
      <c r="B11" s="35" t="s">
        <v>15</v>
      </c>
      <c r="C11" s="33">
        <f t="shared" si="0"/>
        <v>885.97285067873304</v>
      </c>
      <c r="D11" s="37">
        <v>49</v>
      </c>
      <c r="E11" s="37">
        <v>43</v>
      </c>
      <c r="F11" s="37">
        <v>93</v>
      </c>
      <c r="G11" s="20">
        <f t="shared" si="1"/>
        <v>185</v>
      </c>
    </row>
    <row r="12" spans="1:17" ht="20.25" x14ac:dyDescent="0.3">
      <c r="A12" s="31">
        <v>8</v>
      </c>
      <c r="B12" s="35" t="s">
        <v>16</v>
      </c>
      <c r="C12" s="33">
        <f t="shared" si="0"/>
        <v>882.80542986425337</v>
      </c>
      <c r="D12" s="37">
        <v>55</v>
      </c>
      <c r="E12" s="37">
        <v>43</v>
      </c>
      <c r="F12" s="37">
        <v>86</v>
      </c>
      <c r="G12" s="20">
        <f t="shared" si="1"/>
        <v>184</v>
      </c>
    </row>
    <row r="13" spans="1:17" ht="20.25" x14ac:dyDescent="0.3">
      <c r="A13" s="38">
        <v>8</v>
      </c>
      <c r="B13" s="35" t="s">
        <v>17</v>
      </c>
      <c r="C13" s="33">
        <f t="shared" si="0"/>
        <v>882.80542986425337</v>
      </c>
      <c r="D13" s="37">
        <v>47</v>
      </c>
      <c r="E13" s="37">
        <v>52</v>
      </c>
      <c r="F13" s="37">
        <v>85</v>
      </c>
      <c r="G13" s="20">
        <f t="shared" si="1"/>
        <v>184</v>
      </c>
    </row>
    <row r="14" spans="1:17" ht="20.25" x14ac:dyDescent="0.3">
      <c r="A14" s="31">
        <v>10</v>
      </c>
      <c r="B14" s="32" t="s">
        <v>18</v>
      </c>
      <c r="C14" s="33">
        <f t="shared" si="0"/>
        <v>844.79638009049779</v>
      </c>
      <c r="D14" s="34">
        <v>51</v>
      </c>
      <c r="E14" s="39">
        <v>45</v>
      </c>
      <c r="F14" s="34">
        <v>76</v>
      </c>
      <c r="G14" s="20">
        <f t="shared" si="1"/>
        <v>172</v>
      </c>
    </row>
    <row r="15" spans="1:17" ht="20.25" x14ac:dyDescent="0.3">
      <c r="A15" s="31">
        <v>11</v>
      </c>
      <c r="B15" s="32" t="s">
        <v>19</v>
      </c>
      <c r="C15" s="33">
        <f t="shared" si="0"/>
        <v>822.62443438914033</v>
      </c>
      <c r="D15" s="34">
        <v>33</v>
      </c>
      <c r="E15" s="34">
        <v>29</v>
      </c>
      <c r="F15" s="34">
        <v>103</v>
      </c>
      <c r="G15" s="20">
        <f t="shared" si="1"/>
        <v>165</v>
      </c>
    </row>
    <row r="16" spans="1:17" ht="20.25" x14ac:dyDescent="0.3">
      <c r="A16" s="31">
        <v>12</v>
      </c>
      <c r="B16" s="35" t="s">
        <v>20</v>
      </c>
      <c r="C16" s="33">
        <f t="shared" si="0"/>
        <v>816.28959276018099</v>
      </c>
      <c r="D16" s="36">
        <v>58</v>
      </c>
      <c r="E16" s="37">
        <v>37</v>
      </c>
      <c r="F16" s="37">
        <v>68</v>
      </c>
      <c r="G16" s="20">
        <f t="shared" si="1"/>
        <v>163</v>
      </c>
    </row>
    <row r="17" spans="1:8" ht="20.25" x14ac:dyDescent="0.3">
      <c r="A17" s="31">
        <v>13</v>
      </c>
      <c r="B17" s="35" t="s">
        <v>21</v>
      </c>
      <c r="C17" s="33">
        <f t="shared" si="0"/>
        <v>806.7873303167421</v>
      </c>
      <c r="D17" s="37">
        <v>52</v>
      </c>
      <c r="E17" s="37">
        <v>40</v>
      </c>
      <c r="F17" s="37">
        <v>68</v>
      </c>
      <c r="G17" s="20">
        <f t="shared" si="1"/>
        <v>160</v>
      </c>
    </row>
    <row r="18" spans="1:8" ht="20.25" x14ac:dyDescent="0.3">
      <c r="A18" s="38">
        <v>14</v>
      </c>
      <c r="B18" s="35" t="s">
        <v>22</v>
      </c>
      <c r="C18" s="33">
        <f t="shared" si="0"/>
        <v>794.11764705882354</v>
      </c>
      <c r="D18" s="37">
        <v>46</v>
      </c>
      <c r="E18" s="37">
        <v>30</v>
      </c>
      <c r="F18" s="37">
        <v>80</v>
      </c>
      <c r="G18" s="20">
        <f t="shared" si="1"/>
        <v>156</v>
      </c>
    </row>
    <row r="19" spans="1:8" ht="20.25" x14ac:dyDescent="0.3">
      <c r="A19" s="31">
        <v>15</v>
      </c>
      <c r="B19" s="32" t="s">
        <v>23</v>
      </c>
      <c r="C19" s="33">
        <f t="shared" si="0"/>
        <v>781.44796380090497</v>
      </c>
      <c r="D19" s="34">
        <v>46</v>
      </c>
      <c r="E19" s="39">
        <v>27</v>
      </c>
      <c r="F19" s="38">
        <v>79</v>
      </c>
      <c r="G19" s="20">
        <f t="shared" si="1"/>
        <v>152</v>
      </c>
    </row>
    <row r="20" spans="1:8" ht="20.25" x14ac:dyDescent="0.3">
      <c r="A20" s="31">
        <v>16</v>
      </c>
      <c r="B20" s="32" t="s">
        <v>24</v>
      </c>
      <c r="C20" s="33">
        <f t="shared" si="0"/>
        <v>756.10859728506784</v>
      </c>
      <c r="D20" s="40">
        <v>45</v>
      </c>
      <c r="E20" s="34">
        <v>22</v>
      </c>
      <c r="F20" s="34">
        <v>77</v>
      </c>
      <c r="G20" s="20">
        <f t="shared" si="1"/>
        <v>144</v>
      </c>
      <c r="H20" s="3"/>
    </row>
    <row r="21" spans="1:8" ht="20.25" x14ac:dyDescent="0.3">
      <c r="A21" s="31">
        <v>17</v>
      </c>
      <c r="B21" s="41" t="s">
        <v>25</v>
      </c>
      <c r="C21" s="33">
        <f t="shared" si="0"/>
        <v>733.9366515837105</v>
      </c>
      <c r="D21" s="42">
        <v>45</v>
      </c>
      <c r="E21" s="37">
        <v>22</v>
      </c>
      <c r="F21" s="37">
        <v>70</v>
      </c>
      <c r="G21" s="20">
        <f t="shared" si="1"/>
        <v>137</v>
      </c>
      <c r="H21" s="3"/>
    </row>
    <row r="22" spans="1:8" ht="20.25" x14ac:dyDescent="0.3">
      <c r="A22" s="31">
        <v>18</v>
      </c>
      <c r="B22" s="43" t="s">
        <v>26</v>
      </c>
      <c r="C22" s="33">
        <f>G22/$G$5*700+300</f>
        <v>699.09502262443436</v>
      </c>
      <c r="D22" s="37">
        <v>32</v>
      </c>
      <c r="E22" s="37">
        <v>12</v>
      </c>
      <c r="F22" s="37">
        <v>82</v>
      </c>
      <c r="G22" s="20">
        <f t="shared" si="1"/>
        <v>126</v>
      </c>
    </row>
    <row r="23" spans="1:8" ht="20.25" x14ac:dyDescent="0.3">
      <c r="A23" s="44"/>
      <c r="B23" s="45"/>
      <c r="C23" s="46"/>
      <c r="D23" s="47"/>
      <c r="E23" s="47"/>
      <c r="F23" s="47"/>
      <c r="G23" s="48"/>
    </row>
    <row r="24" spans="1:8" ht="20.25" x14ac:dyDescent="0.3">
      <c r="B24" s="49" t="s">
        <v>27</v>
      </c>
      <c r="G24" s="44"/>
    </row>
    <row r="25" spans="1:8" ht="20.25" x14ac:dyDescent="0.3">
      <c r="G25" s="48"/>
    </row>
    <row r="26" spans="1:8" ht="20.25" x14ac:dyDescent="0.3">
      <c r="G26" s="48"/>
    </row>
    <row r="27" spans="1:8" ht="20.25" x14ac:dyDescent="0.3">
      <c r="G27" s="48"/>
    </row>
    <row r="28" spans="1:8" ht="20.25" x14ac:dyDescent="0.3">
      <c r="G28" s="48"/>
    </row>
    <row r="29" spans="1:8" ht="20.25" x14ac:dyDescent="0.3">
      <c r="G29" s="48"/>
    </row>
    <row r="30" spans="1:8" ht="20.25" x14ac:dyDescent="0.3">
      <c r="G30" s="48"/>
    </row>
    <row r="31" spans="1:8" ht="20.25" x14ac:dyDescent="0.3">
      <c r="G31" s="48"/>
    </row>
    <row r="32" spans="1:8" ht="20.25" x14ac:dyDescent="0.3">
      <c r="G32" s="48"/>
    </row>
    <row r="33" spans="7:10" ht="20.25" x14ac:dyDescent="0.3">
      <c r="G33" s="48"/>
    </row>
    <row r="34" spans="7:10" ht="20.25" x14ac:dyDescent="0.3">
      <c r="G34" s="48"/>
    </row>
    <row r="35" spans="7:10" ht="20.25" x14ac:dyDescent="0.3">
      <c r="G35" s="48"/>
    </row>
    <row r="36" spans="7:10" ht="20.25" x14ac:dyDescent="0.3">
      <c r="G36" s="48"/>
    </row>
    <row r="37" spans="7:10" ht="20.25" x14ac:dyDescent="0.3">
      <c r="G37" s="48"/>
    </row>
    <row r="40" spans="7:10" ht="16.5" x14ac:dyDescent="0.25">
      <c r="J40" s="50"/>
    </row>
  </sheetData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RL 8k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Bobbià</dc:creator>
  <cp:lastModifiedBy>Angelo Bobbià</cp:lastModifiedBy>
  <dcterms:created xsi:type="dcterms:W3CDTF">2023-11-15T14:01:17Z</dcterms:created>
  <dcterms:modified xsi:type="dcterms:W3CDTF">2023-11-15T14:04:46Z</dcterms:modified>
</cp:coreProperties>
</file>