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zms\2023-2027\Verwaltung\Vorlagen und Informationen\Zuwendungsvertrag, Muster, Anlagen\Vorlagen BS\"/>
    </mc:Choice>
  </mc:AlternateContent>
  <bookViews>
    <workbookView xWindow="0" yWindow="0" windowWidth="21680" windowHeight="8490"/>
  </bookViews>
  <sheets>
    <sheet name="+Personal" sheetId="1" r:id="rId1"/>
    <sheet name="Aufwandsentschädigungen" sheetId="2" r:id="rId2"/>
    <sheet name="Sachausgaben" sheetId="3" r:id="rId3"/>
  </sheets>
  <calcPr calcId="152511"/>
</workbook>
</file>

<file path=xl/calcChain.xml><?xml version="1.0" encoding="utf-8"?>
<calcChain xmlns="http://schemas.openxmlformats.org/spreadsheetml/2006/main">
  <c r="B3" i="3" l="1"/>
  <c r="B9" i="3"/>
  <c r="H11" i="3"/>
  <c r="J11" i="3"/>
  <c r="B3" i="2"/>
  <c r="B8" i="2"/>
  <c r="I10" i="2"/>
  <c r="K10" i="2"/>
  <c r="I9" i="1"/>
  <c r="K9" i="1"/>
</calcChain>
</file>

<file path=xl/sharedStrings.xml><?xml version="1.0" encoding="utf-8"?>
<sst xmlns="http://schemas.openxmlformats.org/spreadsheetml/2006/main" count="139" uniqueCount="81">
  <si>
    <t>LZE</t>
  </si>
  <si>
    <t>Förderkennzeichen</t>
  </si>
  <si>
    <t>Datum</t>
  </si>
  <si>
    <t>Summe Zahlbetrag</t>
  </si>
  <si>
    <t>Summe anerkannte Mittel</t>
  </si>
  <si>
    <t>Kennzeichen Beleg</t>
  </si>
  <si>
    <t>Empfänger</t>
  </si>
  <si>
    <t>Datum der Zahlung</t>
  </si>
  <si>
    <t>Zahlbetrag</t>
  </si>
  <si>
    <t>Anerkannte Mittel</t>
  </si>
  <si>
    <t>KSK Beitrag auf 8.285,25 € Honorare</t>
  </si>
  <si>
    <t>Batterien für Headsets - Show</t>
  </si>
  <si>
    <t>Tedi</t>
  </si>
  <si>
    <t>Gummibänder - Kulissenbau</t>
  </si>
  <si>
    <t>EDEKA</t>
  </si>
  <si>
    <t>Workerfashion</t>
  </si>
  <si>
    <t>London Accessories Boutique</t>
  </si>
  <si>
    <t>4 Hosenträger - Kostüm</t>
  </si>
  <si>
    <t>Mustermann</t>
  </si>
  <si>
    <t>Max Maxikowski</t>
  </si>
  <si>
    <t>Mini Weltoffi</t>
  </si>
  <si>
    <t>Maxi Marani</t>
  </si>
  <si>
    <t>Bemerkungen</t>
  </si>
  <si>
    <t>Projekt</t>
  </si>
  <si>
    <t>Belegnummer</t>
  </si>
  <si>
    <t>Bemerkung</t>
  </si>
  <si>
    <t>Mini</t>
  </si>
  <si>
    <t>Max</t>
  </si>
  <si>
    <t>Clara</t>
  </si>
  <si>
    <t>Paul</t>
  </si>
  <si>
    <t>Werner</t>
  </si>
  <si>
    <t>Projekttitel</t>
  </si>
  <si>
    <t>Name</t>
  </si>
  <si>
    <t>Diese Belegliste muss von einem Verantwortlichen unterschrieben und im Projektbüro eingereicht werden!</t>
  </si>
  <si>
    <t>Summe Zahlbetrag*</t>
  </si>
  <si>
    <t>*Summe muss der Eingabe in der Datenbank entsprechen!</t>
  </si>
  <si>
    <t>muss eindeutig und zuordbar zum Projekt sein.</t>
  </si>
  <si>
    <t>Handschuhe - Kostüm</t>
  </si>
  <si>
    <t>Zahlungsgrund SACHAUSGABEN</t>
  </si>
  <si>
    <t>Zahlungsgrund AUFWANDSENTSCHÄDIGUNGEN</t>
  </si>
  <si>
    <t>xx-xx-xxxxxxxxxx</t>
  </si>
  <si>
    <t>"Förderkennzeichen"-0001</t>
  </si>
  <si>
    <t>"Förderkennzeichen"-0002</t>
  </si>
  <si>
    <t>"Förderkennzeichen"-0003</t>
  </si>
  <si>
    <t>Titel Einzelprojekt</t>
  </si>
  <si>
    <t>"Förderkennzeichen"-0004</t>
  </si>
  <si>
    <t>"Förderkennzeichen"-0005</t>
  </si>
  <si>
    <t>"Förderkennzeichen"-0006</t>
  </si>
  <si>
    <t>"Förderkennzeichen"-0007</t>
  </si>
  <si>
    <t>"Förderkennzeichen"-0008</t>
  </si>
  <si>
    <t>"Förderkennzeichen"-0009</t>
  </si>
  <si>
    <t>"Förderkennzeichen"-0010</t>
  </si>
  <si>
    <t>"Förderkennzeichen"-0011</t>
  </si>
  <si>
    <t>"Förderkennzeichen"-0012</t>
  </si>
  <si>
    <t>"Förderkennzeichen"-0013</t>
  </si>
  <si>
    <t>"Förderkennzeichen"-0014</t>
  </si>
  <si>
    <t>Verpflegungspauschale Teilnehmer / Ehrenamtliche / Fachkräfte</t>
  </si>
  <si>
    <t>Pauschale</t>
  </si>
  <si>
    <t>Betriebskosten 12 Std à 26,24 € brutto (s.Anlage)</t>
  </si>
  <si>
    <t>Titel Gesamtprojekt</t>
  </si>
  <si>
    <t>Bewilligungszeitraum</t>
  </si>
  <si>
    <t>Berichtszeitraum</t>
  </si>
  <si>
    <t>von:</t>
  </si>
  <si>
    <t>bis:</t>
  </si>
  <si>
    <t>Projektname</t>
  </si>
  <si>
    <t>diese Zeilen frei lassen</t>
  </si>
  <si>
    <t xml:space="preserve"> 10 Std. </t>
  </si>
  <si>
    <t>Aufwandsentschädigung 4/2023 à 5€</t>
  </si>
  <si>
    <t xml:space="preserve">8 Std. </t>
  </si>
  <si>
    <t>Aufwandsentschädigung 5/2023 à 5€</t>
  </si>
  <si>
    <t>12 Std.</t>
  </si>
  <si>
    <t>10 Std.</t>
  </si>
  <si>
    <t>5 Std.</t>
  </si>
  <si>
    <t>Aufwandsentschädigung 7/2023 à 5€</t>
  </si>
  <si>
    <t>Aufwandsentschädigung 8/2023 à 5€</t>
  </si>
  <si>
    <t>Aufwandsentschädigung 9/2023 à 5€</t>
  </si>
  <si>
    <t>Anzahl Stunden</t>
  </si>
  <si>
    <t>Honorar päd. Fachkraft Aug-Sept. à xx € netto zzgl 19 % Ust / Std.</t>
  </si>
  <si>
    <t>Honorar Trainer Sept. à xx € / Std.</t>
  </si>
  <si>
    <t>xx</t>
  </si>
  <si>
    <t>Zahlungsgrund HONORARE /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</si>
</sst>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#.00"/>
    <numFmt numFmtId="166" formatCode="dd\.mm\.yyyy"/>
    <numFmt numFmtId="167" formatCode="#,##0.00\ &quot;€&quot;"/>
  </numFmts>
  <fonts count="14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Border="1" applyAlignment="1" applyProtection="1">
      <alignment vertical="center" wrapText="1"/>
    </xf>
    <xf numFmtId="166" fontId="2" fillId="0" borderId="0" xfId="0" applyNumberFormat="1" applyFont="1" applyFill="1" applyBorder="1" applyAlignment="1" applyProtection="1">
      <alignment vertical="center" wrapText="1"/>
    </xf>
    <xf numFmtId="165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166" fontId="3" fillId="0" borderId="0" xfId="0" applyNumberFormat="1" applyFont="1" applyFill="1" applyBorder="1" applyAlignment="1" applyProtection="1">
      <alignment vertical="center" wrapText="1"/>
    </xf>
    <xf numFmtId="165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166" fontId="4" fillId="0" borderId="0" xfId="0" applyNumberFormat="1" applyFont="1" applyFill="1" applyBorder="1" applyAlignment="1" applyProtection="1">
      <alignment vertical="center" wrapText="1"/>
    </xf>
    <xf numFmtId="165" fontId="4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166" fontId="5" fillId="0" borderId="0" xfId="0" applyNumberFormat="1" applyFont="1" applyFill="1" applyBorder="1" applyAlignment="1" applyProtection="1">
      <alignment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166" fontId="6" fillId="0" borderId="0" xfId="0" applyNumberFormat="1" applyFont="1" applyFill="1" applyBorder="1" applyAlignment="1" applyProtection="1">
      <alignment vertical="center" wrapText="1"/>
    </xf>
    <xf numFmtId="165" fontId="6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1" xfId="0" applyBorder="1"/>
    <xf numFmtId="165" fontId="7" fillId="0" borderId="1" xfId="0" applyNumberFormat="1" applyFont="1" applyFill="1" applyBorder="1" applyAlignment="1" applyProtection="1">
      <alignment vertical="center" wrapText="1"/>
    </xf>
    <xf numFmtId="165" fontId="1" fillId="0" borderId="0" xfId="0" applyNumberFormat="1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0" fillId="0" borderId="0" xfId="0" applyFill="1"/>
    <xf numFmtId="0" fontId="0" fillId="0" borderId="0" xfId="0" applyBorder="1"/>
    <xf numFmtId="0" fontId="1" fillId="2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/>
    <xf numFmtId="0" fontId="11" fillId="0" borderId="0" xfId="0" applyFont="1"/>
    <xf numFmtId="14" fontId="11" fillId="0" borderId="0" xfId="0" applyNumberFormat="1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vertical="center" wrapText="1"/>
    </xf>
    <xf numFmtId="0" fontId="11" fillId="2" borderId="2" xfId="0" applyFont="1" applyFill="1" applyBorder="1" applyAlignment="1" applyProtection="1">
      <alignment vertical="center" wrapText="1"/>
    </xf>
    <xf numFmtId="0" fontId="11" fillId="0" borderId="1" xfId="0" applyFont="1" applyBorder="1"/>
    <xf numFmtId="0" fontId="11" fillId="0" borderId="0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/>
    </xf>
    <xf numFmtId="166" fontId="11" fillId="0" borderId="1" xfId="0" applyNumberFormat="1" applyFont="1" applyFill="1" applyBorder="1" applyAlignment="1" applyProtection="1">
      <alignment vertical="center" wrapText="1"/>
    </xf>
    <xf numFmtId="165" fontId="11" fillId="0" borderId="1" xfId="0" applyNumberFormat="1" applyFont="1" applyFill="1" applyBorder="1" applyAlignment="1" applyProtection="1">
      <alignment vertical="center" wrapText="1"/>
    </xf>
    <xf numFmtId="0" fontId="11" fillId="0" borderId="3" xfId="0" applyFont="1" applyFill="1" applyBorder="1" applyAlignment="1" applyProtection="1">
      <alignment vertical="center" wrapText="1"/>
    </xf>
    <xf numFmtId="0" fontId="11" fillId="2" borderId="3" xfId="0" applyFont="1" applyFill="1" applyBorder="1" applyAlignment="1" applyProtection="1">
      <alignment vertical="center" wrapText="1"/>
    </xf>
    <xf numFmtId="14" fontId="11" fillId="0" borderId="0" xfId="0" applyNumberFormat="1" applyFont="1"/>
    <xf numFmtId="167" fontId="11" fillId="0" borderId="0" xfId="0" applyNumberFormat="1" applyFont="1"/>
    <xf numFmtId="165" fontId="11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 applyProtection="1">
      <alignment vertical="center"/>
    </xf>
    <xf numFmtId="166" fontId="11" fillId="0" borderId="0" xfId="0" applyNumberFormat="1" applyFont="1" applyFill="1" applyBorder="1" applyAlignment="1" applyProtection="1">
      <alignment vertical="center" wrapText="1"/>
    </xf>
    <xf numFmtId="165" fontId="11" fillId="0" borderId="0" xfId="0" applyNumberFormat="1" applyFont="1" applyFill="1" applyBorder="1" applyAlignment="1" applyProtection="1">
      <alignment vertical="center" wrapText="1"/>
    </xf>
    <xf numFmtId="166" fontId="11" fillId="0" borderId="0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right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165" fontId="13" fillId="2" borderId="0" xfId="0" applyNumberFormat="1" applyFont="1" applyFill="1" applyBorder="1" applyAlignment="1" applyProtection="1">
      <alignment horizontal="left" vertical="center" wrapText="1"/>
    </xf>
    <xf numFmtId="165" fontId="13" fillId="2" borderId="4" xfId="0" applyNumberFormat="1" applyFont="1" applyFill="1" applyBorder="1" applyAlignment="1" applyProtection="1">
      <alignment horizontal="center" vertical="center" wrapText="1"/>
    </xf>
    <xf numFmtId="165" fontId="13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165" fontId="9" fillId="2" borderId="0" xfId="0" applyNumberFormat="1" applyFont="1" applyFill="1" applyBorder="1" applyAlignment="1" applyProtection="1">
      <alignment horizontal="left" vertical="center" wrapText="1"/>
    </xf>
    <xf numFmtId="165" fontId="9" fillId="2" borderId="0" xfId="0" applyNumberFormat="1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7:K39"/>
  <sheetViews>
    <sheetView tabSelected="1" view="pageBreakPreview" topLeftCell="C1" zoomScaleNormal="100" zoomScaleSheetLayoutView="100" workbookViewId="0">
      <selection activeCell="E17" sqref="E17"/>
    </sheetView>
  </sheetViews>
  <sheetFormatPr baseColWidth="10" defaultColWidth="11.453125" defaultRowHeight="13" x14ac:dyDescent="0.3"/>
  <cols>
    <col min="1" max="1" width="26" style="28" customWidth="1"/>
    <col min="2" max="2" width="19.453125" style="28" customWidth="1"/>
    <col min="3" max="3" width="31.81640625" style="28" customWidth="1"/>
    <col min="4" max="4" width="51.26953125" style="28" customWidth="1"/>
    <col min="5" max="5" width="17.1796875" style="28" customWidth="1"/>
    <col min="6" max="6" width="30" style="28" customWidth="1"/>
    <col min="7" max="7" width="11.7265625" style="28" customWidth="1"/>
    <col min="8" max="8" width="10.453125" style="28" customWidth="1"/>
    <col min="9" max="9" width="17.54296875" style="28" customWidth="1"/>
    <col min="10" max="10" width="12.81640625" style="28" customWidth="1"/>
    <col min="11" max="12" width="15.7265625" style="28" customWidth="1"/>
    <col min="13" max="16384" width="11.453125" style="28"/>
  </cols>
  <sheetData>
    <row r="7" spans="1:11" x14ac:dyDescent="0.3">
      <c r="A7" s="27"/>
    </row>
    <row r="8" spans="1:11" ht="26.5" thickBot="1" x14ac:dyDescent="0.35">
      <c r="A8" s="38" t="s">
        <v>5</v>
      </c>
      <c r="B8" s="38" t="s">
        <v>23</v>
      </c>
      <c r="C8" s="38" t="s">
        <v>6</v>
      </c>
      <c r="D8" s="39" t="s">
        <v>80</v>
      </c>
      <c r="E8" s="39" t="s">
        <v>76</v>
      </c>
      <c r="F8" s="38" t="s">
        <v>7</v>
      </c>
      <c r="G8" s="38" t="s">
        <v>8</v>
      </c>
      <c r="H8" s="38" t="s">
        <v>9</v>
      </c>
      <c r="I8" s="38" t="s">
        <v>34</v>
      </c>
      <c r="J8" s="38" t="s">
        <v>25</v>
      </c>
      <c r="K8" s="38" t="s">
        <v>4</v>
      </c>
    </row>
    <row r="9" spans="1:11" ht="13.5" thickTop="1" x14ac:dyDescent="0.3">
      <c r="A9" s="33" t="s">
        <v>41</v>
      </c>
      <c r="B9" s="33" t="s">
        <v>44</v>
      </c>
      <c r="C9" s="45" t="s">
        <v>19</v>
      </c>
      <c r="D9" s="45" t="s">
        <v>10</v>
      </c>
      <c r="E9" s="55" t="s">
        <v>79</v>
      </c>
      <c r="F9" s="46">
        <v>45056</v>
      </c>
      <c r="G9" s="47">
        <v>397.69</v>
      </c>
      <c r="H9" s="59" t="s">
        <v>65</v>
      </c>
      <c r="I9" s="42">
        <f>SUM(G9:G12)</f>
        <v>1253.3200000000002</v>
      </c>
      <c r="J9" s="42"/>
      <c r="K9" s="42">
        <f>SUM(H9:H11)</f>
        <v>0</v>
      </c>
    </row>
    <row r="10" spans="1:11" x14ac:dyDescent="0.3">
      <c r="A10" s="33" t="s">
        <v>42</v>
      </c>
      <c r="B10" s="33" t="s">
        <v>44</v>
      </c>
      <c r="C10" s="33" t="s">
        <v>20</v>
      </c>
      <c r="D10" s="45" t="s">
        <v>78</v>
      </c>
      <c r="E10" s="55" t="s">
        <v>79</v>
      </c>
      <c r="F10" s="46">
        <v>45102</v>
      </c>
      <c r="G10" s="47">
        <v>288</v>
      </c>
      <c r="H10" s="60"/>
    </row>
    <row r="11" spans="1:11" x14ac:dyDescent="0.3">
      <c r="A11" s="33" t="s">
        <v>43</v>
      </c>
      <c r="B11" s="33" t="s">
        <v>44</v>
      </c>
      <c r="C11" s="33" t="s">
        <v>21</v>
      </c>
      <c r="D11" s="45" t="s">
        <v>77</v>
      </c>
      <c r="E11" s="55" t="s">
        <v>79</v>
      </c>
      <c r="F11" s="48">
        <v>45224</v>
      </c>
      <c r="G11" s="47">
        <v>567.63</v>
      </c>
      <c r="H11" s="60"/>
    </row>
    <row r="12" spans="1:11" x14ac:dyDescent="0.3">
      <c r="A12" s="33"/>
      <c r="B12" s="33"/>
      <c r="C12" s="33"/>
      <c r="D12" s="33"/>
      <c r="E12" s="56"/>
      <c r="F12" s="46"/>
      <c r="G12" s="47"/>
      <c r="H12" s="60"/>
    </row>
    <row r="13" spans="1:11" x14ac:dyDescent="0.3">
      <c r="A13" s="33"/>
      <c r="B13" s="33"/>
      <c r="C13" s="33"/>
      <c r="D13" s="33"/>
      <c r="E13" s="56"/>
      <c r="F13" s="46"/>
      <c r="G13" s="47"/>
      <c r="H13" s="60"/>
    </row>
    <row r="14" spans="1:11" x14ac:dyDescent="0.3">
      <c r="A14" s="33"/>
      <c r="B14" s="33"/>
      <c r="C14" s="33"/>
      <c r="D14" s="33"/>
      <c r="E14" s="56"/>
      <c r="F14" s="33"/>
      <c r="G14" s="46"/>
      <c r="H14" s="60"/>
      <c r="I14" s="47"/>
      <c r="J14" s="47"/>
    </row>
    <row r="15" spans="1:11" x14ac:dyDescent="0.3">
      <c r="A15" s="33"/>
      <c r="B15" s="33"/>
      <c r="C15" s="33"/>
      <c r="D15" s="33"/>
      <c r="E15" s="56"/>
      <c r="F15" s="46"/>
      <c r="G15" s="47"/>
      <c r="H15" s="47"/>
      <c r="I15" s="47"/>
    </row>
    <row r="16" spans="1:11" x14ac:dyDescent="0.3">
      <c r="A16" s="33"/>
      <c r="B16" s="33"/>
      <c r="C16" s="33"/>
      <c r="D16" s="33"/>
      <c r="E16" s="56"/>
      <c r="F16" s="46"/>
      <c r="G16" s="47"/>
      <c r="H16" s="47"/>
      <c r="I16" s="47"/>
    </row>
    <row r="17" spans="1:10" x14ac:dyDescent="0.3">
      <c r="A17" s="33"/>
      <c r="B17" s="33"/>
      <c r="C17" s="33"/>
      <c r="D17" s="33"/>
      <c r="E17" s="33"/>
      <c r="F17" s="46"/>
      <c r="G17" s="47"/>
      <c r="H17" s="47"/>
      <c r="I17" s="47"/>
    </row>
    <row r="18" spans="1:10" x14ac:dyDescent="0.3">
      <c r="A18" s="33"/>
      <c r="B18" s="33"/>
      <c r="C18" s="33"/>
      <c r="D18" s="33"/>
      <c r="E18" s="33"/>
      <c r="F18" s="46"/>
      <c r="G18" s="47"/>
      <c r="H18" s="47"/>
      <c r="I18" s="47"/>
    </row>
    <row r="19" spans="1:10" x14ac:dyDescent="0.3">
      <c r="A19" s="33"/>
      <c r="B19" s="33"/>
      <c r="C19" s="33"/>
      <c r="D19" s="33"/>
      <c r="E19" s="33"/>
      <c r="F19" s="46"/>
      <c r="G19" s="47"/>
      <c r="H19" s="47"/>
      <c r="I19" s="47"/>
    </row>
    <row r="20" spans="1:10" x14ac:dyDescent="0.3">
      <c r="A20" s="33"/>
      <c r="B20" s="33"/>
      <c r="C20" s="33"/>
      <c r="D20" s="33"/>
      <c r="E20" s="33"/>
      <c r="F20" s="46"/>
      <c r="G20" s="47"/>
      <c r="H20" s="47"/>
      <c r="I20" s="47"/>
    </row>
    <row r="21" spans="1:10" s="49" customFormat="1" x14ac:dyDescent="0.3">
      <c r="F21" s="33"/>
      <c r="G21" s="46"/>
      <c r="H21" s="47"/>
      <c r="I21" s="47"/>
      <c r="J21" s="47"/>
    </row>
    <row r="22" spans="1:10" s="49" customFormat="1" ht="13.5" customHeight="1" x14ac:dyDescent="0.3">
      <c r="A22" s="50" t="s">
        <v>5</v>
      </c>
      <c r="B22" s="51" t="s">
        <v>36</v>
      </c>
      <c r="C22" s="50"/>
      <c r="D22" s="50"/>
      <c r="E22" s="50"/>
      <c r="F22" s="33"/>
      <c r="G22" s="46"/>
      <c r="H22" s="47"/>
      <c r="I22" s="58" t="s">
        <v>35</v>
      </c>
      <c r="J22" s="47"/>
    </row>
    <row r="23" spans="1:10" x14ac:dyDescent="0.3">
      <c r="A23" s="57" t="s">
        <v>33</v>
      </c>
      <c r="B23" s="57"/>
      <c r="C23" s="57"/>
      <c r="D23" s="57"/>
      <c r="E23" s="52"/>
      <c r="F23" s="33"/>
      <c r="G23" s="46"/>
      <c r="H23" s="47"/>
      <c r="I23" s="58"/>
      <c r="J23" s="47"/>
    </row>
    <row r="24" spans="1:10" x14ac:dyDescent="0.3">
      <c r="A24" s="33"/>
      <c r="B24" s="33"/>
      <c r="C24" s="33"/>
      <c r="D24" s="33"/>
      <c r="E24" s="33"/>
      <c r="F24" s="33"/>
      <c r="G24" s="46"/>
      <c r="H24" s="47"/>
      <c r="I24" s="58"/>
      <c r="J24" s="47"/>
    </row>
    <row r="25" spans="1:10" x14ac:dyDescent="0.3">
      <c r="A25" s="33"/>
      <c r="B25" s="33"/>
      <c r="C25" s="33"/>
      <c r="D25" s="33"/>
      <c r="E25" s="33"/>
      <c r="F25" s="33"/>
      <c r="G25" s="46"/>
      <c r="H25" s="47"/>
      <c r="I25" s="47"/>
      <c r="J25" s="47"/>
    </row>
    <row r="26" spans="1:10" x14ac:dyDescent="0.3">
      <c r="A26" s="33"/>
      <c r="B26" s="33"/>
      <c r="C26" s="33"/>
      <c r="D26" s="33"/>
      <c r="E26" s="33"/>
      <c r="F26" s="33"/>
      <c r="G26" s="46"/>
      <c r="H26" s="47"/>
      <c r="I26" s="47"/>
      <c r="J26" s="47"/>
    </row>
    <row r="27" spans="1:10" x14ac:dyDescent="0.3">
      <c r="A27" s="33"/>
      <c r="B27" s="33"/>
      <c r="C27" s="33"/>
      <c r="D27" s="33"/>
      <c r="E27" s="33"/>
      <c r="F27" s="33"/>
      <c r="G27" s="46"/>
      <c r="H27" s="47"/>
      <c r="I27" s="47"/>
      <c r="J27" s="47"/>
    </row>
    <row r="28" spans="1:10" x14ac:dyDescent="0.3">
      <c r="A28" s="33"/>
      <c r="B28" s="33"/>
      <c r="C28" s="33"/>
      <c r="D28" s="33"/>
      <c r="E28" s="33"/>
      <c r="F28" s="33"/>
      <c r="G28" s="46"/>
      <c r="H28" s="47"/>
      <c r="I28" s="47"/>
      <c r="J28" s="47"/>
    </row>
    <row r="29" spans="1:10" x14ac:dyDescent="0.3">
      <c r="A29" s="33"/>
      <c r="B29" s="33"/>
      <c r="C29" s="33"/>
      <c r="D29" s="33"/>
      <c r="E29" s="33"/>
      <c r="F29" s="33"/>
      <c r="G29" s="46"/>
      <c r="H29" s="47"/>
      <c r="I29" s="47"/>
      <c r="J29" s="47"/>
    </row>
    <row r="30" spans="1:10" x14ac:dyDescent="0.3">
      <c r="A30" s="33"/>
      <c r="B30" s="33"/>
      <c r="C30" s="33"/>
      <c r="D30" s="33"/>
      <c r="E30" s="33"/>
      <c r="F30" s="33"/>
      <c r="G30" s="46"/>
      <c r="H30" s="47"/>
      <c r="I30" s="47"/>
      <c r="J30" s="47"/>
    </row>
    <row r="31" spans="1:10" x14ac:dyDescent="0.3">
      <c r="A31" s="33"/>
      <c r="B31" s="33"/>
      <c r="C31" s="33"/>
      <c r="D31" s="33"/>
      <c r="E31" s="33"/>
      <c r="F31" s="33"/>
      <c r="G31" s="46"/>
      <c r="H31" s="47"/>
      <c r="I31" s="47"/>
      <c r="J31" s="47"/>
    </row>
    <row r="32" spans="1:10" x14ac:dyDescent="0.3">
      <c r="A32" s="33"/>
      <c r="B32" s="33"/>
      <c r="C32" s="33"/>
      <c r="D32" s="33"/>
      <c r="E32" s="33"/>
      <c r="F32" s="33"/>
      <c r="G32" s="46"/>
      <c r="H32" s="47"/>
      <c r="I32" s="47"/>
      <c r="J32" s="47"/>
    </row>
    <row r="33" spans="1:10" x14ac:dyDescent="0.3">
      <c r="A33" s="33"/>
      <c r="B33" s="33"/>
      <c r="C33" s="33"/>
      <c r="D33" s="33"/>
      <c r="E33" s="33"/>
      <c r="F33" s="33"/>
      <c r="G33" s="46"/>
      <c r="H33" s="47"/>
      <c r="I33" s="47"/>
      <c r="J33" s="47"/>
    </row>
    <row r="34" spans="1:10" x14ac:dyDescent="0.3">
      <c r="A34" s="33"/>
      <c r="B34" s="33"/>
      <c r="C34" s="33"/>
      <c r="D34" s="33"/>
      <c r="E34" s="33"/>
      <c r="F34" s="33"/>
      <c r="G34" s="46"/>
      <c r="H34" s="47"/>
      <c r="I34" s="47"/>
      <c r="J34" s="47"/>
    </row>
    <row r="35" spans="1:10" x14ac:dyDescent="0.3">
      <c r="A35" s="33"/>
      <c r="B35" s="33"/>
      <c r="C35" s="33"/>
      <c r="D35" s="33"/>
      <c r="E35" s="33"/>
      <c r="F35" s="33"/>
      <c r="G35" s="46"/>
      <c r="H35" s="47"/>
      <c r="I35" s="47"/>
      <c r="J35" s="47"/>
    </row>
    <row r="36" spans="1:10" x14ac:dyDescent="0.3">
      <c r="A36" s="33"/>
      <c r="B36" s="33"/>
      <c r="C36" s="33"/>
      <c r="D36" s="33"/>
      <c r="E36" s="33"/>
      <c r="F36" s="33"/>
      <c r="G36" s="46"/>
      <c r="H36" s="47"/>
      <c r="I36" s="47"/>
      <c r="J36" s="47"/>
    </row>
    <row r="37" spans="1:10" x14ac:dyDescent="0.3">
      <c r="A37" s="33"/>
      <c r="B37" s="33"/>
      <c r="C37" s="33"/>
      <c r="D37" s="33"/>
      <c r="E37" s="33"/>
      <c r="F37" s="33"/>
      <c r="G37" s="46"/>
      <c r="H37" s="47"/>
      <c r="I37" s="47"/>
      <c r="J37" s="47"/>
    </row>
    <row r="38" spans="1:10" x14ac:dyDescent="0.3">
      <c r="A38" s="33"/>
      <c r="B38" s="33"/>
      <c r="C38" s="33"/>
      <c r="D38" s="33"/>
      <c r="E38" s="33"/>
      <c r="F38" s="33"/>
      <c r="G38" s="46"/>
      <c r="H38" s="47"/>
      <c r="I38" s="47"/>
      <c r="J38" s="47"/>
    </row>
    <row r="39" spans="1:10" x14ac:dyDescent="0.3">
      <c r="A39" s="33"/>
      <c r="B39" s="33"/>
      <c r="C39" s="33"/>
      <c r="D39" s="33"/>
      <c r="E39" s="33"/>
      <c r="F39" s="33"/>
      <c r="G39" s="46"/>
      <c r="H39" s="47"/>
      <c r="I39" s="47"/>
      <c r="J39" s="47"/>
    </row>
  </sheetData>
  <mergeCells count="3">
    <mergeCell ref="A23:D23"/>
    <mergeCell ref="I22:I24"/>
    <mergeCell ref="H9:H14"/>
  </mergeCells>
  <printOptions horizontalCentered="1"/>
  <pageMargins left="0.31496062992125984" right="0.31496062992125984" top="0.78740157480314965" bottom="0.35433070866141736" header="0.11811023622047245" footer="6.5624999999999998E-3"/>
  <pageSetup paperSize="9" scale="59" pageOrder="overThenDown" orientation="landscape" useFirstPageNumber="1" r:id="rId1"/>
  <headerFooter alignWithMargins="0">
    <oddHeader>&amp;L&amp;"-,Standard"&amp;9Zirkus macht stark / Zirkus für alle e.V.&amp;C&amp;"-,Standard"&amp;9Anlage XX Belegliste&amp;R&amp;"-,Kursiv"&amp;8Stand: 15.12.2022</oddHeader>
    <oddFooter>&amp;L&amp;G&amp;C&amp;8Belegliste Zirkus macht stark 2023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K26"/>
  <sheetViews>
    <sheetView view="pageBreakPreview" zoomScale="90" zoomScaleNormal="100" zoomScaleSheetLayoutView="90" zoomScalePageLayoutView="80" workbookViewId="0">
      <selection activeCell="D16" sqref="D16"/>
    </sheetView>
  </sheetViews>
  <sheetFormatPr baseColWidth="10" defaultRowHeight="12.5" x14ac:dyDescent="0.25"/>
  <cols>
    <col min="1" max="1" width="31.7265625" bestFit="1" customWidth="1"/>
    <col min="2" max="2" width="17" customWidth="1"/>
    <col min="3" max="3" width="19.54296875" customWidth="1"/>
    <col min="4" max="6" width="39.1796875" customWidth="1"/>
    <col min="7" max="7" width="18" customWidth="1"/>
    <col min="8" max="8" width="15.7265625" customWidth="1"/>
    <col min="9" max="10" width="18" customWidth="1"/>
    <col min="11" max="12" width="15.7265625" customWidth="1"/>
  </cols>
  <sheetData>
    <row r="1" spans="1:11" s="28" customFormat="1" ht="13" x14ac:dyDescent="0.3">
      <c r="A1" s="27" t="s">
        <v>0</v>
      </c>
      <c r="B1" s="43" t="s">
        <v>18</v>
      </c>
    </row>
    <row r="2" spans="1:11" s="28" customFormat="1" ht="13" x14ac:dyDescent="0.3">
      <c r="A2" s="27" t="s">
        <v>1</v>
      </c>
      <c r="B2" s="43" t="s">
        <v>40</v>
      </c>
    </row>
    <row r="3" spans="1:11" s="28" customFormat="1" ht="13" x14ac:dyDescent="0.3">
      <c r="A3" s="27" t="s">
        <v>2</v>
      </c>
      <c r="B3" s="29">
        <f ca="1">TODAY()</f>
        <v>44954</v>
      </c>
    </row>
    <row r="4" spans="1:11" s="28" customFormat="1" ht="13" x14ac:dyDescent="0.3">
      <c r="A4" s="27" t="s">
        <v>59</v>
      </c>
      <c r="B4" s="44" t="s">
        <v>32</v>
      </c>
    </row>
    <row r="5" spans="1:11" s="28" customFormat="1" ht="13" x14ac:dyDescent="0.3">
      <c r="A5" s="27" t="s">
        <v>60</v>
      </c>
      <c r="B5" s="44" t="s">
        <v>62</v>
      </c>
      <c r="C5" s="28" t="s">
        <v>63</v>
      </c>
    </row>
    <row r="6" spans="1:11" s="28" customFormat="1" ht="13" x14ac:dyDescent="0.3">
      <c r="A6" s="27" t="s">
        <v>61</v>
      </c>
      <c r="B6" s="44" t="s">
        <v>62</v>
      </c>
      <c r="C6" s="28" t="s">
        <v>63</v>
      </c>
    </row>
    <row r="7" spans="1:11" ht="13" x14ac:dyDescent="0.3">
      <c r="A7" s="27"/>
      <c r="B7" s="29"/>
      <c r="C7" s="28"/>
      <c r="D7" s="28"/>
      <c r="E7" s="28"/>
      <c r="F7" s="28"/>
      <c r="G7" s="28"/>
      <c r="H7" s="28"/>
      <c r="I7" s="28"/>
      <c r="J7" s="28"/>
      <c r="K7" s="28"/>
    </row>
    <row r="8" spans="1:11" ht="13" x14ac:dyDescent="0.3">
      <c r="A8" s="28" t="s">
        <v>31</v>
      </c>
      <c r="B8" s="28" t="str">
        <f>Aufwandsentschädigungen!B4</f>
        <v>Name</v>
      </c>
      <c r="C8" s="28"/>
      <c r="D8" s="28"/>
      <c r="E8" s="28"/>
      <c r="F8" s="28"/>
      <c r="G8" s="28"/>
      <c r="H8" s="28"/>
      <c r="I8" s="28"/>
      <c r="J8" s="28"/>
      <c r="K8" s="28"/>
    </row>
    <row r="9" spans="1:11" ht="26.5" thickBot="1" x14ac:dyDescent="0.3">
      <c r="A9" s="38" t="s">
        <v>5</v>
      </c>
      <c r="B9" s="38" t="s">
        <v>64</v>
      </c>
      <c r="C9" s="38" t="s">
        <v>6</v>
      </c>
      <c r="D9" s="39" t="s">
        <v>39</v>
      </c>
      <c r="E9" s="39" t="s">
        <v>76</v>
      </c>
      <c r="F9" s="38" t="s">
        <v>7</v>
      </c>
      <c r="G9" s="38" t="s">
        <v>8</v>
      </c>
      <c r="H9" s="38" t="s">
        <v>9</v>
      </c>
      <c r="I9" s="38" t="s">
        <v>3</v>
      </c>
      <c r="J9" s="38" t="s">
        <v>25</v>
      </c>
      <c r="K9" s="38" t="s">
        <v>4</v>
      </c>
    </row>
    <row r="10" spans="1:11" ht="13.5" customHeight="1" thickTop="1" x14ac:dyDescent="0.3">
      <c r="A10" s="28" t="s">
        <v>45</v>
      </c>
      <c r="B10" s="33" t="s">
        <v>44</v>
      </c>
      <c r="C10" s="28" t="s">
        <v>26</v>
      </c>
      <c r="D10" s="28" t="s">
        <v>67</v>
      </c>
      <c r="E10" s="54" t="s">
        <v>66</v>
      </c>
      <c r="F10" s="40">
        <v>45051</v>
      </c>
      <c r="G10" s="41">
        <v>50</v>
      </c>
      <c r="H10" s="59" t="s">
        <v>65</v>
      </c>
      <c r="I10" s="42">
        <f>SUM(G10:G65536)</f>
        <v>225</v>
      </c>
      <c r="J10" s="42"/>
      <c r="K10" s="42">
        <f>SUM(H10:H65536)</f>
        <v>0</v>
      </c>
    </row>
    <row r="11" spans="1:11" ht="13" x14ac:dyDescent="0.3">
      <c r="A11" s="28" t="s">
        <v>46</v>
      </c>
      <c r="B11" s="33" t="s">
        <v>44</v>
      </c>
      <c r="C11" s="28" t="s">
        <v>27</v>
      </c>
      <c r="D11" s="28" t="s">
        <v>69</v>
      </c>
      <c r="E11" s="54" t="s">
        <v>68</v>
      </c>
      <c r="F11" s="40">
        <v>45113</v>
      </c>
      <c r="G11" s="41">
        <v>40</v>
      </c>
      <c r="H11" s="60"/>
      <c r="I11" s="28"/>
      <c r="J11" s="28"/>
      <c r="K11" s="28"/>
    </row>
    <row r="12" spans="1:11" ht="13" x14ac:dyDescent="0.3">
      <c r="A12" s="28" t="s">
        <v>47</v>
      </c>
      <c r="B12" s="33" t="s">
        <v>44</v>
      </c>
      <c r="C12" s="28" t="s">
        <v>28</v>
      </c>
      <c r="D12" s="28" t="s">
        <v>73</v>
      </c>
      <c r="E12" s="54" t="s">
        <v>70</v>
      </c>
      <c r="F12" s="40">
        <v>45146</v>
      </c>
      <c r="G12" s="41">
        <v>60</v>
      </c>
      <c r="H12" s="60"/>
      <c r="I12" s="28"/>
      <c r="J12" s="28"/>
      <c r="K12" s="28"/>
    </row>
    <row r="13" spans="1:11" ht="13" x14ac:dyDescent="0.3">
      <c r="A13" s="28" t="s">
        <v>48</v>
      </c>
      <c r="B13" s="33" t="s">
        <v>44</v>
      </c>
      <c r="C13" s="28" t="s">
        <v>29</v>
      </c>
      <c r="D13" s="28" t="s">
        <v>74</v>
      </c>
      <c r="E13" s="54" t="s">
        <v>71</v>
      </c>
      <c r="F13" s="40">
        <v>45214</v>
      </c>
      <c r="G13" s="41">
        <v>50</v>
      </c>
      <c r="H13" s="60"/>
      <c r="I13" s="28"/>
      <c r="J13" s="28"/>
      <c r="K13" s="28"/>
    </row>
    <row r="14" spans="1:11" ht="13" x14ac:dyDescent="0.3">
      <c r="A14" s="28" t="s">
        <v>49</v>
      </c>
      <c r="B14" s="33" t="s">
        <v>44</v>
      </c>
      <c r="C14" s="28" t="s">
        <v>30</v>
      </c>
      <c r="D14" s="28" t="s">
        <v>75</v>
      </c>
      <c r="E14" s="54" t="s">
        <v>72</v>
      </c>
      <c r="F14" s="40">
        <v>45214</v>
      </c>
      <c r="G14" s="41">
        <v>25</v>
      </c>
      <c r="H14" s="60"/>
      <c r="I14" s="28"/>
      <c r="J14" s="28"/>
      <c r="K14" s="28"/>
    </row>
    <row r="15" spans="1:11" x14ac:dyDescent="0.25">
      <c r="B15" s="16"/>
      <c r="H15" s="60"/>
    </row>
    <row r="23" spans="1:10" s="23" customFormat="1" ht="13.5" customHeight="1" x14ac:dyDescent="0.25">
      <c r="A23" s="21" t="s">
        <v>5</v>
      </c>
      <c r="B23" s="25" t="s">
        <v>36</v>
      </c>
      <c r="C23" s="22"/>
      <c r="D23" s="22"/>
      <c r="E23" s="22"/>
      <c r="F23" s="4"/>
      <c r="G23" s="5"/>
      <c r="H23" s="6"/>
      <c r="I23" s="62" t="s">
        <v>35</v>
      </c>
      <c r="J23" s="20"/>
    </row>
    <row r="24" spans="1:10" ht="13" x14ac:dyDescent="0.25">
      <c r="A24" s="61" t="s">
        <v>33</v>
      </c>
      <c r="B24" s="61"/>
      <c r="C24" s="61"/>
      <c r="D24" s="61"/>
      <c r="E24" s="53"/>
      <c r="F24" s="7"/>
      <c r="G24" s="8"/>
      <c r="H24" s="9"/>
      <c r="I24" s="62"/>
      <c r="J24" s="9"/>
    </row>
    <row r="25" spans="1:10" x14ac:dyDescent="0.25">
      <c r="A25" s="10"/>
      <c r="B25" s="10"/>
      <c r="C25" s="10"/>
      <c r="D25" s="10"/>
      <c r="E25" s="10"/>
      <c r="F25" s="10"/>
      <c r="G25" s="11"/>
      <c r="H25" s="12"/>
      <c r="I25" s="62"/>
      <c r="J25" s="12"/>
    </row>
    <row r="26" spans="1:10" x14ac:dyDescent="0.25">
      <c r="A26" s="13"/>
      <c r="B26" s="13"/>
      <c r="C26" s="13"/>
      <c r="D26" s="13"/>
      <c r="E26" s="13"/>
      <c r="F26" s="13"/>
      <c r="G26" s="14"/>
      <c r="H26" s="15"/>
      <c r="I26" s="15"/>
      <c r="J26" s="15"/>
    </row>
  </sheetData>
  <mergeCells count="3">
    <mergeCell ref="A24:D24"/>
    <mergeCell ref="I23:I25"/>
    <mergeCell ref="H10:H15"/>
  </mergeCells>
  <printOptions horizontalCentered="1"/>
  <pageMargins left="0.3" right="0.3" top="0.61" bottom="0.37" header="0.1" footer="0.1"/>
  <pageSetup paperSize="9" scale="53" pageOrder="overThenDown" orientation="landscape" useFirstPageNumber="1" r:id="rId1"/>
  <headerFooter alignWithMargins="0">
    <oddHeader>&amp;L&amp;"-,Standard"&amp;9Zirkus macht stark / Zirkus für alle e.V.&amp;C&amp;"-,Standard"&amp;9Anlage XX Belegliste&amp;R&amp;"-,Standard"&amp;9Stand: 15.12.2022</oddHeader>
    <oddFooter>&amp;L&amp;G&amp;CBelegliste Zirkus macht stark 2023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  <pageSetUpPr fitToPage="1"/>
  </sheetPr>
  <dimension ref="A1:J48"/>
  <sheetViews>
    <sheetView view="pageBreakPreview" zoomScale="80" zoomScaleNormal="100" zoomScaleSheetLayoutView="80" workbookViewId="0">
      <selection activeCell="G11" sqref="G11:G16"/>
    </sheetView>
  </sheetViews>
  <sheetFormatPr baseColWidth="10" defaultRowHeight="12.5" x14ac:dyDescent="0.25"/>
  <cols>
    <col min="1" max="1" width="32.81640625" customWidth="1"/>
    <col min="2" max="2" width="17.26953125" customWidth="1"/>
    <col min="3" max="3" width="26" bestFit="1" customWidth="1"/>
    <col min="4" max="4" width="57" customWidth="1"/>
    <col min="5" max="5" width="26.7265625" customWidth="1"/>
    <col min="6" max="6" width="11.81640625" customWidth="1"/>
    <col min="7" max="7" width="10" customWidth="1"/>
    <col min="8" max="10" width="10.26953125" customWidth="1"/>
  </cols>
  <sheetData>
    <row r="1" spans="1:10" s="28" customFormat="1" ht="13" x14ac:dyDescent="0.3">
      <c r="A1" s="27" t="s">
        <v>0</v>
      </c>
      <c r="B1" s="43" t="s">
        <v>18</v>
      </c>
    </row>
    <row r="2" spans="1:10" s="28" customFormat="1" ht="13" x14ac:dyDescent="0.3">
      <c r="A2" s="27" t="s">
        <v>1</v>
      </c>
      <c r="B2" s="43" t="s">
        <v>40</v>
      </c>
    </row>
    <row r="3" spans="1:10" s="28" customFormat="1" ht="13" x14ac:dyDescent="0.3">
      <c r="A3" s="27" t="s">
        <v>2</v>
      </c>
      <c r="B3" s="29">
        <f ca="1">TODAY()</f>
        <v>44954</v>
      </c>
    </row>
    <row r="4" spans="1:10" s="28" customFormat="1" ht="13" x14ac:dyDescent="0.3">
      <c r="A4" s="27" t="s">
        <v>59</v>
      </c>
      <c r="B4" s="44" t="s">
        <v>32</v>
      </c>
    </row>
    <row r="5" spans="1:10" s="28" customFormat="1" ht="13" x14ac:dyDescent="0.3">
      <c r="A5" s="27" t="s">
        <v>60</v>
      </c>
      <c r="B5" s="44" t="s">
        <v>62</v>
      </c>
      <c r="C5" s="28" t="s">
        <v>63</v>
      </c>
    </row>
    <row r="6" spans="1:10" s="28" customFormat="1" ht="13" x14ac:dyDescent="0.3">
      <c r="A6" s="27" t="s">
        <v>61</v>
      </c>
      <c r="B6" s="44" t="s">
        <v>62</v>
      </c>
      <c r="C6" s="28" t="s">
        <v>63</v>
      </c>
    </row>
    <row r="7" spans="1:10" ht="13" x14ac:dyDescent="0.3">
      <c r="A7" s="27"/>
      <c r="B7" s="29"/>
      <c r="C7" s="28"/>
      <c r="D7" s="28"/>
      <c r="E7" s="28"/>
      <c r="F7" s="28"/>
      <c r="G7" s="28"/>
      <c r="H7" s="28"/>
      <c r="I7" s="28"/>
      <c r="J7" s="28"/>
    </row>
    <row r="8" spans="1:10" ht="13" x14ac:dyDescent="0.3">
      <c r="A8" s="27"/>
      <c r="B8" s="29"/>
      <c r="C8" s="28"/>
      <c r="D8" s="28"/>
      <c r="E8" s="28"/>
      <c r="F8" s="28"/>
      <c r="G8" s="28"/>
      <c r="H8" s="28"/>
      <c r="I8" s="28"/>
      <c r="J8" s="28"/>
    </row>
    <row r="9" spans="1:10" ht="13" x14ac:dyDescent="0.3">
      <c r="A9" s="28" t="s">
        <v>31</v>
      </c>
      <c r="B9" s="28" t="str">
        <f>Aufwandsentschädigungen!B4</f>
        <v>Name</v>
      </c>
      <c r="C9" s="28"/>
      <c r="D9" s="28"/>
      <c r="E9" s="28"/>
      <c r="F9" s="28"/>
      <c r="G9" s="28"/>
      <c r="H9" s="28"/>
      <c r="I9" s="28"/>
      <c r="J9" s="28"/>
    </row>
    <row r="10" spans="1:10" ht="47.5" customHeight="1" thickBot="1" x14ac:dyDescent="0.3">
      <c r="A10" s="30" t="s">
        <v>24</v>
      </c>
      <c r="B10" s="30" t="s">
        <v>64</v>
      </c>
      <c r="C10" s="30" t="s">
        <v>6</v>
      </c>
      <c r="D10" s="31" t="s">
        <v>38</v>
      </c>
      <c r="E10" s="30" t="s">
        <v>7</v>
      </c>
      <c r="F10" s="30" t="s">
        <v>8</v>
      </c>
      <c r="G10" s="30" t="s">
        <v>9</v>
      </c>
      <c r="H10" s="30" t="s">
        <v>34</v>
      </c>
      <c r="I10" s="30" t="s">
        <v>22</v>
      </c>
      <c r="J10" s="30" t="s">
        <v>4</v>
      </c>
    </row>
    <row r="11" spans="1:10" ht="13.5" thickTop="1" x14ac:dyDescent="0.3">
      <c r="A11" s="32" t="s">
        <v>50</v>
      </c>
      <c r="B11" s="33" t="s">
        <v>44</v>
      </c>
      <c r="C11" s="34" t="s">
        <v>12</v>
      </c>
      <c r="D11" s="35" t="s">
        <v>13</v>
      </c>
      <c r="E11" s="36">
        <v>45121</v>
      </c>
      <c r="F11" s="37">
        <v>3</v>
      </c>
      <c r="G11" s="59" t="s">
        <v>65</v>
      </c>
      <c r="H11" s="37">
        <f>SUM(F11:F16)</f>
        <v>364.89</v>
      </c>
      <c r="I11" s="37"/>
      <c r="J11" s="37">
        <f>SUM(G11:G16)</f>
        <v>0</v>
      </c>
    </row>
    <row r="12" spans="1:10" ht="13" x14ac:dyDescent="0.3">
      <c r="A12" s="32" t="s">
        <v>51</v>
      </c>
      <c r="B12" s="33" t="s">
        <v>44</v>
      </c>
      <c r="C12" s="34" t="s">
        <v>14</v>
      </c>
      <c r="D12" s="35" t="s">
        <v>11</v>
      </c>
      <c r="E12" s="36">
        <v>45120</v>
      </c>
      <c r="F12" s="37">
        <v>1.59</v>
      </c>
      <c r="G12" s="60"/>
      <c r="H12" s="37"/>
      <c r="I12" s="37"/>
      <c r="J12" s="37"/>
    </row>
    <row r="13" spans="1:10" ht="13" x14ac:dyDescent="0.3">
      <c r="A13" s="32" t="s">
        <v>52</v>
      </c>
      <c r="B13" s="33" t="s">
        <v>44</v>
      </c>
      <c r="C13" s="32" t="s">
        <v>57</v>
      </c>
      <c r="D13" s="35" t="s">
        <v>56</v>
      </c>
      <c r="E13" s="36">
        <v>45099</v>
      </c>
      <c r="F13" s="37">
        <v>20.03</v>
      </c>
      <c r="G13" s="60"/>
      <c r="H13" s="37"/>
      <c r="I13" s="37"/>
      <c r="J13" s="37"/>
    </row>
    <row r="14" spans="1:10" ht="13" x14ac:dyDescent="0.3">
      <c r="A14" s="32" t="s">
        <v>53</v>
      </c>
      <c r="B14" s="33" t="s">
        <v>44</v>
      </c>
      <c r="C14" s="32" t="s">
        <v>15</v>
      </c>
      <c r="D14" s="35" t="s">
        <v>37</v>
      </c>
      <c r="E14" s="36">
        <v>45035</v>
      </c>
      <c r="F14" s="37">
        <v>10</v>
      </c>
      <c r="G14" s="60"/>
      <c r="H14" s="37"/>
      <c r="I14" s="37"/>
      <c r="J14" s="37"/>
    </row>
    <row r="15" spans="1:10" ht="13" x14ac:dyDescent="0.3">
      <c r="A15" s="32" t="s">
        <v>54</v>
      </c>
      <c r="B15" s="33" t="s">
        <v>44</v>
      </c>
      <c r="C15" s="32" t="s">
        <v>0</v>
      </c>
      <c r="D15" s="35" t="s">
        <v>58</v>
      </c>
      <c r="E15" s="36">
        <v>45240</v>
      </c>
      <c r="F15" s="37">
        <v>314.88</v>
      </c>
      <c r="G15" s="60"/>
      <c r="H15" s="37"/>
      <c r="I15" s="37"/>
      <c r="J15" s="37"/>
    </row>
    <row r="16" spans="1:10" ht="13" x14ac:dyDescent="0.3">
      <c r="A16" s="32" t="s">
        <v>55</v>
      </c>
      <c r="B16" s="33" t="s">
        <v>44</v>
      </c>
      <c r="C16" s="35" t="s">
        <v>16</v>
      </c>
      <c r="D16" s="35" t="s">
        <v>17</v>
      </c>
      <c r="E16" s="36">
        <v>45038</v>
      </c>
      <c r="F16" s="37">
        <v>15.39</v>
      </c>
      <c r="G16" s="60"/>
      <c r="H16" s="37"/>
      <c r="I16" s="37"/>
      <c r="J16" s="37"/>
    </row>
    <row r="17" spans="1:10" x14ac:dyDescent="0.25">
      <c r="A17" s="18"/>
      <c r="B17" s="18"/>
      <c r="C17" s="18"/>
      <c r="D17" s="18"/>
      <c r="E17" s="18"/>
      <c r="F17" s="18"/>
      <c r="G17" s="19"/>
      <c r="H17" s="19"/>
      <c r="I17" s="19"/>
      <c r="J17" s="19"/>
    </row>
    <row r="18" spans="1:1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</row>
    <row r="21" spans="1:10" x14ac:dyDescent="0.25">
      <c r="A21" s="16"/>
      <c r="B21" s="17"/>
      <c r="C21" s="1"/>
      <c r="D21" s="1"/>
      <c r="E21" s="26"/>
      <c r="F21" s="2"/>
      <c r="G21" s="3"/>
      <c r="H21" s="3"/>
      <c r="I21" s="3"/>
      <c r="J21" s="24"/>
    </row>
    <row r="22" spans="1:10" x14ac:dyDescent="0.25">
      <c r="A22" s="16"/>
      <c r="B22" s="17"/>
      <c r="C22" s="1"/>
      <c r="D22" s="1"/>
      <c r="E22" s="1"/>
      <c r="F22" s="2"/>
      <c r="G22" s="3"/>
      <c r="H22" s="3"/>
      <c r="I22" s="3"/>
      <c r="J22" s="24"/>
    </row>
    <row r="23" spans="1:10" ht="19.5" customHeight="1" x14ac:dyDescent="0.25">
      <c r="A23" s="21" t="s">
        <v>5</v>
      </c>
      <c r="B23" s="25" t="s">
        <v>36</v>
      </c>
      <c r="C23" s="22"/>
      <c r="D23" s="22"/>
      <c r="E23" s="4"/>
      <c r="F23" s="5"/>
      <c r="G23" s="6"/>
      <c r="H23" s="63" t="s">
        <v>35</v>
      </c>
      <c r="I23" s="6"/>
      <c r="J23" s="24"/>
    </row>
    <row r="24" spans="1:10" ht="13" x14ac:dyDescent="0.25">
      <c r="A24" s="61" t="s">
        <v>33</v>
      </c>
      <c r="B24" s="61"/>
      <c r="C24" s="61"/>
      <c r="D24" s="61"/>
      <c r="E24" s="24"/>
      <c r="F24" s="24"/>
      <c r="G24" s="24"/>
      <c r="H24" s="63"/>
      <c r="I24" s="24"/>
      <c r="J24" s="24"/>
    </row>
    <row r="25" spans="1:10" x14ac:dyDescent="0.25">
      <c r="A25" s="24"/>
      <c r="B25" s="24"/>
      <c r="C25" s="24"/>
      <c r="D25" s="24"/>
      <c r="E25" s="24"/>
      <c r="F25" s="24"/>
      <c r="G25" s="24"/>
      <c r="H25" s="63"/>
      <c r="I25" s="24"/>
      <c r="J25" s="24"/>
    </row>
    <row r="26" spans="1:10" x14ac:dyDescent="0.25">
      <c r="A26" s="24"/>
      <c r="B26" s="24"/>
      <c r="C26" s="24"/>
      <c r="D26" s="24"/>
      <c r="E26" s="24"/>
      <c r="F26" s="24"/>
      <c r="G26" s="24"/>
      <c r="H26" s="63"/>
      <c r="I26" s="24"/>
      <c r="J26" s="24"/>
    </row>
    <row r="27" spans="1:10" x14ac:dyDescent="0.25">
      <c r="A27" s="24"/>
      <c r="B27" s="24"/>
      <c r="C27" s="24"/>
      <c r="D27" s="24"/>
      <c r="E27" s="24"/>
      <c r="F27" s="24"/>
      <c r="G27" s="24"/>
      <c r="H27" s="63"/>
      <c r="I27" s="24"/>
      <c r="J27" s="24"/>
    </row>
    <row r="28" spans="1:10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0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0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</row>
    <row r="35" spans="1:10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0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</row>
    <row r="37" spans="1:10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</row>
    <row r="39" spans="1:10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0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0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10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0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0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0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</row>
  </sheetData>
  <mergeCells count="3">
    <mergeCell ref="A24:D24"/>
    <mergeCell ref="G11:G16"/>
    <mergeCell ref="H23:H27"/>
  </mergeCells>
  <printOptions horizontalCentered="1"/>
  <pageMargins left="0.31496062992125984" right="0.31496062992125984" top="0.59055118110236227" bottom="0.35433070866141736" header="0.11811023622047245" footer="0.11811023622047245"/>
  <pageSetup paperSize="9" scale="67" pageOrder="overThenDown" orientation="landscape" useFirstPageNumber="1" horizontalDpi="300" verticalDpi="300" r:id="rId1"/>
  <headerFooter alignWithMargins="0">
    <oddHeader>&amp;L&amp;"-,Standard"&amp;9Zirkus macht stark / Zirkus für alle e.V.&amp;C&amp;"-,Standard"&amp;9Anlage XX Belegliste&amp;R&amp;"-,Standard"&amp;9Stand: 15.12.2022</oddHeader>
    <oddFooter>&amp;L&amp;G&amp;CBelegliste Zirkus macht stark 2023&amp;R&amp;N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+Personal</vt:lpstr>
      <vt:lpstr>Aufwandsentschädigungen</vt:lpstr>
      <vt:lpstr>Sachausgaben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zms</dc:creator>
  <cp:lastModifiedBy>CABUWAZI | Karl Köckenberger</cp:lastModifiedBy>
  <cp:lastPrinted>2023-01-23T12:57:36Z</cp:lastPrinted>
  <dcterms:created xsi:type="dcterms:W3CDTF">2017-12-05T14:19:39Z</dcterms:created>
  <dcterms:modified xsi:type="dcterms:W3CDTF">2023-01-28T17:16:41Z</dcterms:modified>
</cp:coreProperties>
</file>