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rebmann\Desktop\Ortsgemeinden\Hirschthal\Bestandsaufnahme\"/>
    </mc:Choice>
  </mc:AlternateContent>
  <xr:revisionPtr revIDLastSave="0" documentId="13_ncr:1_{84E5D042-F378-49E2-9D90-EAE203B19795}" xr6:coauthVersionLast="47" xr6:coauthVersionMax="47" xr10:uidLastSave="{00000000-0000-0000-0000-000000000000}"/>
  <bookViews>
    <workbookView xWindow="585" yWindow="2250" windowWidth="21600" windowHeight="11235" xr2:uid="{00000000-000D-0000-FFFF-FFFF00000000}"/>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<sst xmlns="http://schemas.openxmlformats.org/spreadsheetml/2006/main" count="753" uniqueCount="465">
  <si>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</si>
  <si>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</si>
  <si>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</si>
  <si>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</si>
  <si>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</si>
  <si>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</si>
  <si>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</si>
  <si>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</si>
  <si>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</si>
  <si>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</si>
  <si>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</si>
  <si>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</si>
  <si>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</si>
  <si>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</si>
  <si>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</si>
  <si>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</si>
  <si>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</si>
  <si>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</si>
  <si>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</si>
  <si>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</si>
  <si>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</si>
  <si>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</si>
  <si>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</si>
  <si>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</si>
  <si>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</si>
  <si>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</si>
  <si>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</si>
  <si>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</si>
  <si>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</si>
  <si>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</si>
  <si>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</si>
  <si>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</si>
  <si>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</si>
  <si>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</si>
  <si>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</si>
  <si>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</si>
  <si>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</si>
  <si>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</si>
  <si>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</si>
  <si>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</si>
  <si>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</si>
  <si>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</si>
  <si>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</si>
  <si>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</si>
  <si>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</si>
  <si>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</si>
  <si>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</si>
  <si>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</si>
  <si>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</si>
  <si>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</si>
  <si>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</si>
  <si>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</si>
  <si>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</si>
  <si>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</si>
  <si>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</si>
  <si>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</si>
  <si>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</si>
  <si>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</si>
  <si>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</si>
  <si>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</si>
  <si>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</si>
  <si>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</si>
  <si>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</si>
  <si>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</si>
  <si>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</si>
  <si>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</si>
  <si>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</si>
  <si>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</si>
  <si>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</si>
  <si>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</si>
  <si>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</si>
  <si>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</si>
  <si>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</si>
  <si>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</si>
  <si>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</si>
  <si>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</si>
  <si>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</si>
  <si>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</si>
  <si>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</si>
  <si>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</si>
  <si>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</si>
  <si>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</si>
  <si>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</si>
  <si>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</si>
  <si>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</si>
  <si>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</si>
  <si>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</si>
  <si>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</si>
  <si>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</si>
  <si>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</si>
  <si>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</si>
  <si>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</si>
  <si>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</si>
  <si>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</si>
  <si>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</si>
  <si>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</si>
  <si>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</si>
  <si>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</si>
  <si>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</si>
  <si>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</si>
  <si>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</si>
  <si>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</si>
  <si>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</si>
  <si>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</si>
  <si>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</si>
  <si>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</si>
  <si>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</si>
  <si>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</si>
  <si>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</si>
  <si>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</si>
  <si>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</si>
  <si>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</si>
  <si>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</si>
  <si>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</si>
  <si>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</si>
  <si>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</si>
  <si>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</si>
  <si>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</si>
  <si>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</si>
  <si>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</si>
  <si>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</si>
  <si>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</si>
  <si>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</si>
  <si>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</si>
  <si>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</si>
  <si>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</si>
  <si>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</si>
  <si>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</si>
  <si>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</si>
  <si>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</si>
  <si>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</si>
  <si>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</si>
  <si>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</si>
  <si>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</si>
  <si>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</si>
  <si>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</si>
  <si>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</si>
  <si>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</si>
  <si>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</si>
  <si>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</si>
  <si>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</si>
  <si>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</si>
  <si>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</si>
  <si>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</si>
  <si>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</si>
  <si>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</si>
  <si>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</si>
  <si>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</si>
  <si>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</si>
  <si>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</si>
  <si>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</si>
  <si>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</si>
  <si>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</si>
  <si>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</si>
  <si>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</si>
  <si>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</si>
  <si>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</si>
  <si>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</si>
  <si>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</si>
  <si>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</si>
  <si>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</si>
  <si>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</si>
  <si>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</si>
  <si>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</si>
  <si>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</si>
  <si>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</si>
  <si>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</si>
  <si>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</si>
  <si>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</si>
  <si>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</si>
  <si>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</si>
  <si>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</si>
  <si>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</si>
  <si>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</si>
  <si>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</si>
  <si>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</si>
  <si>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</si>
  <si>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</si>
  <si>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</si>
  <si>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</si>
  <si>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</si>
  <si>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</si>
  <si>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</si>
  <si>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</si>
  <si>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</si>
  <si>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</si>
  <si>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</si>
  <si>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</si>
  <si>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</si>
  <si>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</si>
  <si>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</si>
  <si>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</si>
  <si>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</si>
  <si>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</si>
  <si>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</si>
  <si>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</si>
  <si>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</si>
  <si>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</si>
  <si>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</si>
  <si>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</si>
  <si>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</si>
  <si>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</si>
  <si>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</si>
  <si>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</si>
  <si>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</si>
  <si>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</si>
  <si>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</si>
  <si>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</si>
  <si>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</si>
  <si>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</si>
  <si>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</si>
  <si>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</si>
  <si>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</si>
  <si>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</si>
  <si>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</si>
  <si>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</si>
  <si>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</si>
  <si>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</si>
  <si>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</si>
  <si>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</si>
  <si>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</si>
  <si>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</si>
  <si>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</si>
  <si>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</si>
  <si>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</si>
  <si>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</si>
  <si>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</si>
  <si>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</si>
  <si>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</si>
  <si>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</si>
  <si>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</si>
  <si>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</si>
  <si>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</si>
  <si>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</si>
  <si>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</si>
  <si>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</si>
  <si>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</si>
  <si>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</si>
  <si>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</si>
  <si>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</si>
  <si>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</si>
  <si>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</si>
  <si>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</si>
  <si>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</si>
  <si>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</si>
  <si>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</si>
  <si>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</si>
  <si>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</si>
  <si>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</si>
  <si>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</si>
  <si>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</si>
  <si>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</si>
  <si>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</si>
  <si>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</si>
  <si>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</si>
  <si>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</si>
  <si>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</si>
  <si>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</si>
  <si>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</si>
  <si>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</si>
  <si>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</si>
  <si>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</si>
  <si>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</si>
  <si>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</si>
  <si>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</si>
  <si>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</si>
  <si>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</si>
  <si>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</si>
  <si>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</si>
  <si>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</si>
  <si>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</si>
  <si>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</si>
  <si>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</si>
  <si>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</si>
  <si>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</si>
  <si>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</si>
  <si>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</si>
  <si>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</si>
  <si>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</si>
  <si>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</si>
  <si>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</si>
  <si>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</si>
  <si>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</si>
  <si>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</si>
  <si>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</si>
  <si>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</si>
  <si>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</si>
  <si>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</si>
  <si>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</si>
  <si>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</si>
  <si>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</si>
  <si>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</si>
  <si>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</si>
  <si>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</si>
  <si>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</si>
  <si>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</si>
  <si>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</si>
  <si>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</si>
  <si>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</si>
  <si>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</si>
  <si>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</si>
  <si>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</si>
  <si>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</si>
  <si>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</si>
  <si>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</si>
  <si>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</si>
  <si>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</si>
  <si>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</si>
  <si>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</si>
  <si>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</si>
  <si>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</si>
  <si>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</si>
  <si>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</si>
  <si>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</si>
  <si>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</si>
  <si>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</si>
  <si>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</si>
  <si>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</si>
  <si>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</si>
  <si>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</si>
  <si>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</si>
  <si>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</si>
  <si>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</si>
  <si>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</si>
  <si>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</si>
  <si>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</si>
  <si>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</si>
  <si>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</si>
  <si>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</si>
  <si>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</si>
  <si>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</si>
  <si>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</si>
  <si>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</si>
  <si>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</si>
  <si>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</si>
  <si>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</si>
  <si>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</si>
  <si>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</si>
  <si>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</si>
  <si>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</si>
  <si>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</si>
  <si>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</si>
  <si>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</si>
  <si>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</si>
  <si>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</si>
  <si>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</si>
  <si>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</si>
  <si>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</si>
  <si>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</si>
  <si>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</si>
  <si>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</si>
  <si>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</si>
  <si>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</si>
  <si>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</si>
  <si>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</si>
  <si>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</si>
  <si>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</si>
  <si>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</si>
  <si>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</si>
  <si>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</si>
  <si>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</si>
  <si>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</si>
  <si>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</si>
  <si>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</si>
  <si>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</si>
  <si>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</si>
  <si>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</si>
  <si>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</si>
  <si>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</si>
  <si>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</si>
  <si>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</si>
  <si>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</si>
  <si>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</si>
  <si>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</si>
  <si>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</si>
  <si>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</si>
  <si>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</si>
  <si>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</si>
  <si>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</si>
  <si>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</si>
  <si>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</si>
  <si>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</si>
  <si>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</si>
  <si>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</si>
  <si>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</si>
  <si>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</si>
  <si>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</si>
  <si>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</si>
  <si>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</si>
  <si>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</si>
  <si>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</si>
  <si>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</si>
  <si>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</si>
  <si>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</si>
  <si>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</si>
  <si>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</si>
  <si>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</si>
  <si>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</si>
  <si>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</si>
  <si>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</si>
  <si>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</si>
  <si>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</si>
  <si>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</si>
  <si>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</si>
  <si>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</si>
  <si>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</si>
  <si>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</si>
  <si>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</si>
  <si>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</si>
  <si>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</si>
  <si>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</si>
  <si>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</si>
  <si>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</si>
  <si>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</si>
  <si>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</si>
  <si>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</si>
  <si>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</si>
  <si>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</si>
  <si>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</si>
  <si>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</si>
  <si>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</si>
  <si>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</si>
  <si>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</si>
  <si>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</si>
  <si>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</si>
  <si>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</si>
  <si>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</si>
  <si>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</si>
  <si>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</si>
  <si>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</si>
  <si>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</si>
  <si>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</si>
  <si>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</si>
  <si>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</si>
  <si>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</si>
  <si>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</si>
  <si>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</si>
  <si>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</si>
  <si>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</si>
  <si>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</si>
  <si>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</si>
  <si>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</si>
  <si>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</si>
  <si>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</si>
  <si>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</si>
  <si>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</si>
  <si>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</si>
  <si>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</si>
  <si>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</si>
  <si>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</si>
  <si>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Dahner Felsenland</t>
  </si>
  <si>
    <t>x</t>
  </si>
  <si>
    <t>Dahn</t>
  </si>
  <si>
    <t>Kaiserslautern</t>
  </si>
  <si>
    <t>Hirschthal</t>
  </si>
  <si>
    <t>Beschäftigungsverhältnis (Stand: 30.06.2023)</t>
  </si>
  <si>
    <t>X</t>
  </si>
  <si>
    <t>Demografische Entwicklung (Stand: 31.12.2023)</t>
  </si>
  <si>
    <t>Bad Bergzabern</t>
  </si>
  <si>
    <t>Flächenbeanspruchende Planungen der Gemeinde oder sonstiger öffentlicher Träger lassen sich wegen Mangel an Fläche realisieren.</t>
  </si>
  <si>
    <t>Dr. Uwe Großmann</t>
  </si>
  <si>
    <t xml:space="preserve">   Stand 01/2025</t>
  </si>
  <si>
    <t>info@iwf-ug.de</t>
  </si>
  <si>
    <t>0152/03927397</t>
  </si>
  <si>
    <t>340 01 021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</si>
</sst>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78">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64" fontId="19" fillId="3" borderId="7" xfId="0" applyNumberFormat="1" applyFont="1" applyFill="1" applyBorder="1" applyAlignment="1">
      <alignment horizontal="center" vertical="center"/>
    </xf>
    <xf numFmtId="164" fontId="19" fillId="3" borderId="9" xfId="0" applyNumberFormat="1" applyFont="1" applyFill="1" applyBorder="1" applyAlignment="1">
      <alignment horizontal="center" vertical="center"/>
    </xf>
    <xf numFmtId="164"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9" borderId="3" xfId="0" applyFont="1" applyFill="1" applyBorder="1" applyAlignment="1">
      <alignment horizontal="center"/>
    </xf>
    <xf numFmtId="0" fontId="11"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11" fillId="9" borderId="17"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cellXfs>
  <cellStyles count="6">
    <cellStyle name="Link" xfId="5" builtinId="8"/>
    <cellStyle name="Standard" xfId="0" builtinId="0"/>
    <cellStyle name="Standard 2" xfId="1" xr:uid="{00000000-0005-0000-0000-000002000000}"/>
    <cellStyle name="Standard_Tabelle1" xfId="2" xr:uid="{00000000-0005-0000-0000-000003000000}"/>
    <cellStyle name="Währung" xfId="3" builtinId="4"/>
    <cellStyle name="Währung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141</c:v>
                </c:pt>
                <c:pt idx="1">
                  <c:v>109</c:v>
                </c:pt>
                <c:pt idx="2">
                  <c:v>117</c:v>
                </c:pt>
                <c:pt idx="3">
                  <c:v>104</c:v>
                </c:pt>
                <c:pt idx="4">
                  <c:v>83</c:v>
                </c:pt>
              </c:numCache>
            </c:numRef>
          </c:val>
          <c:extLst>
            <c:ext xmlns:c16="http://schemas.microsoft.com/office/drawing/2014/chart" uri="{C3380CC4-5D6E-409C-BE32-E72D297353CC}">
              <c16:uniqueId val="{00000000-001B-4621-B5C2-C7F1137FF57B}"/>
            </c:ext>
          </c:extLst>
        </c:ser>
        <c:dLbls>
          <c:showLegendKey val="0"/>
          <c:showVal val="0"/>
          <c:showCatName val="0"/>
          <c:showSerName val="0"/>
          <c:showPercent val="0"/>
          <c:showBubbleSize val="0"/>
        </c:dLbls>
        <c:gapWidth val="150"/>
        <c:axId val="432938048"/>
        <c:axId val="432930992"/>
      </c:barChart>
      <c:catAx>
        <c:axId val="432938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32930992"/>
        <c:crosses val="autoZero"/>
        <c:auto val="1"/>
        <c:lblAlgn val="ctr"/>
        <c:lblOffset val="100"/>
        <c:noMultiLvlLbl val="0"/>
      </c:catAx>
      <c:valAx>
        <c:axId val="43293099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32938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a:extLst>
            <a:ext uri="{FF2B5EF4-FFF2-40B4-BE49-F238E27FC236}">
              <a16:creationId xmlns:a16="http://schemas.microsoft.com/office/drawing/2014/main" id="{00000000-0008-0000-0000-000001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a:extLst>
            <a:ext uri="{FF2B5EF4-FFF2-40B4-BE49-F238E27FC236}">
              <a16:creationId xmlns:a16="http://schemas.microsoft.com/office/drawing/2014/main" id="{00000000-0008-0000-0000-0000B0F10900}"/>
            </a:ext>
          </a:extLst>
        </xdr:cNvPr>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a:extLst>
            <a:ext uri="{FF2B5EF4-FFF2-40B4-BE49-F238E27FC236}">
              <a16:creationId xmlns:a16="http://schemas.microsoft.com/office/drawing/2014/main" id="{00000000-0008-0000-0000-0000B1F10900}"/>
            </a:ext>
          </a:extLst>
        </xdr:cNvPr>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a:extLst>
            <a:ext uri="{FF2B5EF4-FFF2-40B4-BE49-F238E27FC236}">
              <a16:creationId xmlns:a16="http://schemas.microsoft.com/office/drawing/2014/main" id="{00000000-0008-0000-0000-0000B2F10900}"/>
            </a:ext>
          </a:extLst>
        </xdr:cNvPr>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a:extLst>
            <a:ext uri="{FF2B5EF4-FFF2-40B4-BE49-F238E27FC236}">
              <a16:creationId xmlns:a16="http://schemas.microsoft.com/office/drawing/2014/main" id="{00000000-0008-0000-0000-0000B3F10900}"/>
            </a:ext>
          </a:extLst>
        </xdr:cNvPr>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a:extLst>
            <a:ext uri="{FF2B5EF4-FFF2-40B4-BE49-F238E27FC236}">
              <a16:creationId xmlns:a16="http://schemas.microsoft.com/office/drawing/2014/main" id="{00000000-0008-0000-0000-0000B4F10900}"/>
            </a:ext>
          </a:extLst>
        </xdr:cNvPr>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a:extLst>
            <a:ext uri="{FF2B5EF4-FFF2-40B4-BE49-F238E27FC236}">
              <a16:creationId xmlns:a16="http://schemas.microsoft.com/office/drawing/2014/main" id="{00000000-0008-0000-0000-000007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a:extLst>
            <a:ext uri="{FF2B5EF4-FFF2-40B4-BE49-F238E27FC236}">
              <a16:creationId xmlns:a16="http://schemas.microsoft.com/office/drawing/2014/main" id="{00000000-0008-0000-0000-000008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a:extLst>
            <a:ext uri="{FF2B5EF4-FFF2-40B4-BE49-F238E27FC236}">
              <a16:creationId xmlns:a16="http://schemas.microsoft.com/office/drawing/2014/main" id="{00000000-0008-0000-0000-000009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a:extLst>
            <a:ext uri="{FF2B5EF4-FFF2-40B4-BE49-F238E27FC236}">
              <a16:creationId xmlns:a16="http://schemas.microsoft.com/office/drawing/2014/main" id="{00000000-0008-0000-0000-00000A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a:extLst>
            <a:ext uri="{FF2B5EF4-FFF2-40B4-BE49-F238E27FC236}">
              <a16:creationId xmlns:a16="http://schemas.microsoft.com/office/drawing/2014/main" id="{00000000-0008-0000-0000-00000B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a:extLst>
            <a:ext uri="{FF2B5EF4-FFF2-40B4-BE49-F238E27FC236}">
              <a16:creationId xmlns:a16="http://schemas.microsoft.com/office/drawing/2014/main" id="{00000000-0008-0000-0000-00000C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a:extLst>
            <a:ext uri="{FF2B5EF4-FFF2-40B4-BE49-F238E27FC236}">
              <a16:creationId xmlns:a16="http://schemas.microsoft.com/office/drawing/2014/main" id="{00000000-0008-0000-0000-00000D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a:extLst>
            <a:ext uri="{FF2B5EF4-FFF2-40B4-BE49-F238E27FC236}">
              <a16:creationId xmlns:a16="http://schemas.microsoft.com/office/drawing/2014/main" id="{00000000-0008-0000-0000-00000E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a:extLst>
            <a:ext uri="{FF2B5EF4-FFF2-40B4-BE49-F238E27FC236}">
              <a16:creationId xmlns:a16="http://schemas.microsoft.com/office/drawing/2014/main" id="{00000000-0008-0000-0000-00000F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a:extLst>
            <a:ext uri="{FF2B5EF4-FFF2-40B4-BE49-F238E27FC236}">
              <a16:creationId xmlns:a16="http://schemas.microsoft.com/office/drawing/2014/main" id="{00000000-0008-0000-0000-000010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a:extLst>
            <a:ext uri="{FF2B5EF4-FFF2-40B4-BE49-F238E27FC236}">
              <a16:creationId xmlns:a16="http://schemas.microsoft.com/office/drawing/2014/main" id="{00000000-0008-0000-0000-0000BFF10900}"/>
            </a:ext>
          </a:extLst>
        </xdr:cNvPr>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a:extLst>
            <a:ext uri="{FF2B5EF4-FFF2-40B4-BE49-F238E27FC236}">
              <a16:creationId xmlns:a16="http://schemas.microsoft.com/office/drawing/2014/main" id="{00000000-0008-0000-0000-000012280000}"/>
            </a:ext>
          </a:extLst>
        </xdr:cNvPr>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a:extLst>
            <a:ext uri="{FF2B5EF4-FFF2-40B4-BE49-F238E27FC236}">
              <a16:creationId xmlns:a16="http://schemas.microsoft.com/office/drawing/2014/main" id="{00000000-0008-0000-0000-000013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a:extLst>
            <a:ext uri="{FF2B5EF4-FFF2-40B4-BE49-F238E27FC236}">
              <a16:creationId xmlns:a16="http://schemas.microsoft.com/office/drawing/2014/main" id="{00000000-0008-0000-0000-000014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a:extLst>
            <a:ext uri="{FF2B5EF4-FFF2-40B4-BE49-F238E27FC236}">
              <a16:creationId xmlns:a16="http://schemas.microsoft.com/office/drawing/2014/main" id="{00000000-0008-0000-0000-000015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a:extLst>
            <a:ext uri="{FF2B5EF4-FFF2-40B4-BE49-F238E27FC236}">
              <a16:creationId xmlns:a16="http://schemas.microsoft.com/office/drawing/2014/main" id="{00000000-0008-0000-0000-000016280000}"/>
            </a:ext>
          </a:extLst>
        </xdr:cNvPr>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a:extLst>
            <a:ext uri="{FF2B5EF4-FFF2-40B4-BE49-F238E27FC236}">
              <a16:creationId xmlns:a16="http://schemas.microsoft.com/office/drawing/2014/main" id="{00000000-0008-0000-0000-000017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a:extLst>
            <a:ext uri="{FF2B5EF4-FFF2-40B4-BE49-F238E27FC236}">
              <a16:creationId xmlns:a16="http://schemas.microsoft.com/office/drawing/2014/main" id="{00000000-0008-0000-0000-000018280000}"/>
            </a:ext>
          </a:extLst>
        </xdr:cNvPr>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a:extLst>
            <a:ext uri="{FF2B5EF4-FFF2-40B4-BE49-F238E27FC236}">
              <a16:creationId xmlns:a16="http://schemas.microsoft.com/office/drawing/2014/main" id="{00000000-0008-0000-0000-000019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a:extLst>
            <a:ext uri="{FF2B5EF4-FFF2-40B4-BE49-F238E27FC236}">
              <a16:creationId xmlns:a16="http://schemas.microsoft.com/office/drawing/2014/main" id="{00000000-0008-0000-0000-00001A280000}"/>
            </a:ext>
          </a:extLst>
        </xdr:cNvPr>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a:extLst>
            <a:ext uri="{FF2B5EF4-FFF2-40B4-BE49-F238E27FC236}">
              <a16:creationId xmlns:a16="http://schemas.microsoft.com/office/drawing/2014/main" id="{00000000-0008-0000-0000-0000C9F10900}"/>
            </a:ext>
          </a:extLst>
        </xdr:cNvPr>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a:extLst>
            <a:ext uri="{FF2B5EF4-FFF2-40B4-BE49-F238E27FC236}">
              <a16:creationId xmlns:a16="http://schemas.microsoft.com/office/drawing/2014/main" id="{00000000-0008-0000-0000-0000CAF10900}"/>
            </a:ext>
          </a:extLst>
        </xdr:cNvPr>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a:extLst>
            <a:ext uri="{FF2B5EF4-FFF2-40B4-BE49-F238E27FC236}">
              <a16:creationId xmlns:a16="http://schemas.microsoft.com/office/drawing/2014/main" id="{00000000-0008-0000-0000-0000CBF10900}"/>
            </a:ext>
          </a:extLst>
        </xdr:cNvPr>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a:extLst>
            <a:ext uri="{FF2B5EF4-FFF2-40B4-BE49-F238E27FC236}">
              <a16:creationId xmlns:a16="http://schemas.microsoft.com/office/drawing/2014/main" id="{00000000-0008-0000-0000-0000CCF10900}"/>
            </a:ext>
          </a:extLst>
        </xdr:cNvPr>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a:extLst>
            <a:ext uri="{FF2B5EF4-FFF2-40B4-BE49-F238E27FC236}">
              <a16:creationId xmlns:a16="http://schemas.microsoft.com/office/drawing/2014/main" id="{00000000-0008-0000-0000-0000CEF1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a:extLst>
            <a:ext uri="{FF2B5EF4-FFF2-40B4-BE49-F238E27FC236}">
              <a16:creationId xmlns:a16="http://schemas.microsoft.com/office/drawing/2014/main" id="{00000000-0008-0000-0100-00008F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a:extLst>
            <a:ext uri="{FF2B5EF4-FFF2-40B4-BE49-F238E27FC236}">
              <a16:creationId xmlns:a16="http://schemas.microsoft.com/office/drawing/2014/main" id="{00000000-0008-0000-0100-000090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a:extLst>
            <a:ext uri="{FF2B5EF4-FFF2-40B4-BE49-F238E27FC236}">
              <a16:creationId xmlns:a16="http://schemas.microsoft.com/office/drawing/2014/main" id="{00000000-0008-0000-0100-000091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a:extLst>
            <a:ext uri="{FF2B5EF4-FFF2-40B4-BE49-F238E27FC236}">
              <a16:creationId xmlns:a16="http://schemas.microsoft.com/office/drawing/2014/main" id="{00000000-0008-0000-0100-000092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a:extLst>
            <a:ext uri="{FF2B5EF4-FFF2-40B4-BE49-F238E27FC236}">
              <a16:creationId xmlns:a16="http://schemas.microsoft.com/office/drawing/2014/main" id="{00000000-0008-0000-0100-000093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a:extLst>
            <a:ext uri="{FF2B5EF4-FFF2-40B4-BE49-F238E27FC236}">
              <a16:creationId xmlns:a16="http://schemas.microsoft.com/office/drawing/2014/main" id="{00000000-0008-0000-0100-000094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a:extLst>
            <a:ext uri="{FF2B5EF4-FFF2-40B4-BE49-F238E27FC236}">
              <a16:creationId xmlns:a16="http://schemas.microsoft.com/office/drawing/2014/main" id="{00000000-0008-0000-0100-000095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a:extLst>
            <a:ext uri="{FF2B5EF4-FFF2-40B4-BE49-F238E27FC236}">
              <a16:creationId xmlns:a16="http://schemas.microsoft.com/office/drawing/2014/main" id="{00000000-0008-0000-0200-0000E8050000}"/>
            </a:ext>
          </a:extLst>
        </xdr:cNvPr>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a:extLst>
            <a:ext uri="{FF2B5EF4-FFF2-40B4-BE49-F238E27FC236}">
              <a16:creationId xmlns:a16="http://schemas.microsoft.com/office/drawing/2014/main" id="{00000000-0008-0000-0300-000069630500}"/>
            </a:ext>
          </a:extLst>
        </xdr:cNvPr>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a:extLst>
            <a:ext uri="{FF2B5EF4-FFF2-40B4-BE49-F238E27FC236}">
              <a16:creationId xmlns:a16="http://schemas.microsoft.com/office/drawing/2014/main" id="{00000000-0008-0000-0300-00006A630500}"/>
            </a:ext>
          </a:extLst>
        </xdr:cNvPr>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a:extLst>
            <a:ext uri="{FF2B5EF4-FFF2-40B4-BE49-F238E27FC236}">
              <a16:creationId xmlns:a16="http://schemas.microsoft.com/office/drawing/2014/main" id="{00000000-0008-0000-0300-00006B630500}"/>
            </a:ext>
          </a:extLst>
        </xdr:cNvPr>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a:extLst>
            <a:ext uri="{FF2B5EF4-FFF2-40B4-BE49-F238E27FC236}">
              <a16:creationId xmlns:a16="http://schemas.microsoft.com/office/drawing/2014/main" id="{00000000-0008-0000-0300-00006C630500}"/>
            </a:ext>
          </a:extLst>
        </xdr:cNvPr>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a:extLst>
            <a:ext uri="{FF2B5EF4-FFF2-40B4-BE49-F238E27FC236}">
              <a16:creationId xmlns:a16="http://schemas.microsoft.com/office/drawing/2014/main" id="{00000000-0008-0000-0400-0000A7250700}"/>
            </a:ext>
          </a:extLst>
        </xdr:cNvPr>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a:extLst>
            <a:ext uri="{FF2B5EF4-FFF2-40B4-BE49-F238E27FC236}">
              <a16:creationId xmlns:a16="http://schemas.microsoft.com/office/drawing/2014/main" id="{00000000-0008-0000-0400-0000A8250700}"/>
            </a:ext>
          </a:extLst>
        </xdr:cNvPr>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a:extLst>
            <a:ext uri="{FF2B5EF4-FFF2-40B4-BE49-F238E27FC236}">
              <a16:creationId xmlns:a16="http://schemas.microsoft.com/office/drawing/2014/main" id="{00000000-0008-0000-0400-0000A9250700}"/>
            </a:ext>
          </a:extLst>
        </xdr:cNvPr>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a:extLst>
            <a:ext uri="{FF2B5EF4-FFF2-40B4-BE49-F238E27FC236}">
              <a16:creationId xmlns:a16="http://schemas.microsoft.com/office/drawing/2014/main" id="{00000000-0008-0000-0800-000001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a:extLst>
            <a:ext uri="{FF2B5EF4-FFF2-40B4-BE49-F238E27FC236}">
              <a16:creationId xmlns:a16="http://schemas.microsoft.com/office/drawing/2014/main" id="{00000000-0008-0000-0800-000053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a:extLst>
            <a:ext uri="{FF2B5EF4-FFF2-40B4-BE49-F238E27FC236}">
              <a16:creationId xmlns:a16="http://schemas.microsoft.com/office/drawing/2014/main" id="{00000000-0008-0000-0800-000054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a:extLst>
            <a:ext uri="{FF2B5EF4-FFF2-40B4-BE49-F238E27FC236}">
              <a16:creationId xmlns:a16="http://schemas.microsoft.com/office/drawing/2014/main" id="{00000000-0008-0000-0800-000055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a:extLst>
            <a:ext uri="{FF2B5EF4-FFF2-40B4-BE49-F238E27FC236}">
              <a16:creationId xmlns:a16="http://schemas.microsoft.com/office/drawing/2014/main" id="{00000000-0008-0000-0800-000005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a:extLst>
            <a:ext uri="{FF2B5EF4-FFF2-40B4-BE49-F238E27FC236}">
              <a16:creationId xmlns:a16="http://schemas.microsoft.com/office/drawing/2014/main" id="{00000000-0008-0000-0800-000006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a:extLst>
            <a:ext uri="{FF2B5EF4-FFF2-40B4-BE49-F238E27FC236}">
              <a16:creationId xmlns:a16="http://schemas.microsoft.com/office/drawing/2014/main" id="{00000000-0008-0000-0800-000007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a:extLst>
            <a:ext uri="{FF2B5EF4-FFF2-40B4-BE49-F238E27FC236}">
              <a16:creationId xmlns:a16="http://schemas.microsoft.com/office/drawing/2014/main" id="{00000000-0008-0000-0800-000059220A00}"/>
            </a:ext>
          </a:extLst>
        </xdr:cNvPr>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a:extLst>
            <a:ext uri="{FF2B5EF4-FFF2-40B4-BE49-F238E27FC236}">
              <a16:creationId xmlns:a16="http://schemas.microsoft.com/office/drawing/2014/main" id="{00000000-0008-0000-0800-00005A220A00}"/>
            </a:ext>
          </a:extLst>
        </xdr:cNvPr>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a:extLst>
            <a:ext uri="{FF2B5EF4-FFF2-40B4-BE49-F238E27FC236}">
              <a16:creationId xmlns:a16="http://schemas.microsoft.com/office/drawing/2014/main" id="{00000000-0008-0000-0800-00000A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a:extLst>
            <a:ext uri="{FF2B5EF4-FFF2-40B4-BE49-F238E27FC236}">
              <a16:creationId xmlns:a16="http://schemas.microsoft.com/office/drawing/2014/main" id="{00000000-0008-0000-0800-00005C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a:extLst>
            <a:ext uri="{FF2B5EF4-FFF2-40B4-BE49-F238E27FC236}">
              <a16:creationId xmlns:a16="http://schemas.microsoft.com/office/drawing/2014/main" id="{00000000-0008-0000-0800-00005D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a:extLst>
            <a:ext uri="{FF2B5EF4-FFF2-40B4-BE49-F238E27FC236}">
              <a16:creationId xmlns:a16="http://schemas.microsoft.com/office/drawing/2014/main" id="{00000000-0008-0000-0800-00005E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a:extLst>
            <a:ext uri="{FF2B5EF4-FFF2-40B4-BE49-F238E27FC236}">
              <a16:creationId xmlns:a16="http://schemas.microsoft.com/office/drawing/2014/main" id="{00000000-0008-0000-0800-00005F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a:extLst>
            <a:ext uri="{FF2B5EF4-FFF2-40B4-BE49-F238E27FC236}">
              <a16:creationId xmlns:a16="http://schemas.microsoft.com/office/drawing/2014/main" id="{00000000-0008-0000-0800-000060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a:extLst>
            <a:ext uri="{FF2B5EF4-FFF2-40B4-BE49-F238E27FC236}">
              <a16:creationId xmlns:a16="http://schemas.microsoft.com/office/drawing/2014/main" id="{00000000-0008-0000-0800-000061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a:extLst>
            <a:ext uri="{FF2B5EF4-FFF2-40B4-BE49-F238E27FC236}">
              <a16:creationId xmlns:a16="http://schemas.microsoft.com/office/drawing/2014/main" id="{00000000-0008-0000-0800-000062220A00}"/>
            </a:ext>
          </a:extLst>
        </xdr:cNvPr>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a:extLst>
            <a:ext uri="{FF2B5EF4-FFF2-40B4-BE49-F238E27FC236}">
              <a16:creationId xmlns:a16="http://schemas.microsoft.com/office/drawing/2014/main" id="{00000000-0008-0000-0800-000063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a:extLst>
            <a:ext uri="{FF2B5EF4-FFF2-40B4-BE49-F238E27FC236}">
              <a16:creationId xmlns:a16="http://schemas.microsoft.com/office/drawing/2014/main" id="{00000000-0008-0000-0800-000064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a:extLst>
            <a:ext uri="{FF2B5EF4-FFF2-40B4-BE49-F238E27FC236}">
              <a16:creationId xmlns:a16="http://schemas.microsoft.com/office/drawing/2014/main" id="{00000000-0008-0000-0800-000065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a:extLst>
            <a:ext uri="{FF2B5EF4-FFF2-40B4-BE49-F238E27FC236}">
              <a16:creationId xmlns:a16="http://schemas.microsoft.com/office/drawing/2014/main" id="{00000000-0008-0000-0800-000066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a:extLst>
            <a:ext uri="{FF2B5EF4-FFF2-40B4-BE49-F238E27FC236}">
              <a16:creationId xmlns:a16="http://schemas.microsoft.com/office/drawing/2014/main" id="{00000000-0008-0000-0800-000067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a:extLst>
            <a:ext uri="{FF2B5EF4-FFF2-40B4-BE49-F238E27FC236}">
              <a16:creationId xmlns:a16="http://schemas.microsoft.com/office/drawing/2014/main" id="{00000000-0008-0000-0800-000068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a:extLst>
            <a:ext uri="{FF2B5EF4-FFF2-40B4-BE49-F238E27FC236}">
              <a16:creationId xmlns:a16="http://schemas.microsoft.com/office/drawing/2014/main" id="{00000000-0008-0000-0800-000069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a:extLst>
            <a:ext uri="{FF2B5EF4-FFF2-40B4-BE49-F238E27FC236}">
              <a16:creationId xmlns:a16="http://schemas.microsoft.com/office/drawing/2014/main" id="{00000000-0008-0000-0800-00006A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a:extLst>
            <a:ext uri="{FF2B5EF4-FFF2-40B4-BE49-F238E27FC236}">
              <a16:creationId xmlns:a16="http://schemas.microsoft.com/office/drawing/2014/main" id="{00000000-0008-0000-0800-00006B220A00}"/>
            </a:ext>
          </a:extLst>
        </xdr:cNvPr>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a:extLst>
            <a:ext uri="{FF2B5EF4-FFF2-40B4-BE49-F238E27FC236}">
              <a16:creationId xmlns:a16="http://schemas.microsoft.com/office/drawing/2014/main" id="{00000000-0008-0000-0800-00006C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a:extLst>
            <a:ext uri="{FF2B5EF4-FFF2-40B4-BE49-F238E27FC236}">
              <a16:creationId xmlns:a16="http://schemas.microsoft.com/office/drawing/2014/main" id="{00000000-0008-0000-0800-00006D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a:extLst>
            <a:ext uri="{FF2B5EF4-FFF2-40B4-BE49-F238E27FC236}">
              <a16:creationId xmlns:a16="http://schemas.microsoft.com/office/drawing/2014/main" id="{00000000-0008-0000-0800-00006E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a:extLst>
            <a:ext uri="{FF2B5EF4-FFF2-40B4-BE49-F238E27FC236}">
              <a16:creationId xmlns:a16="http://schemas.microsoft.com/office/drawing/2014/main" id="{00000000-0008-0000-0800-00006F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a:extLst>
            <a:ext uri="{FF2B5EF4-FFF2-40B4-BE49-F238E27FC236}">
              <a16:creationId xmlns:a16="http://schemas.microsoft.com/office/drawing/2014/main" id="{00000000-0008-0000-0800-000070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a:extLst>
            <a:ext uri="{FF2B5EF4-FFF2-40B4-BE49-F238E27FC236}">
              <a16:creationId xmlns:a16="http://schemas.microsoft.com/office/drawing/2014/main" id="{00000000-0008-0000-0800-000071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a:extLst>
            <a:ext uri="{FF2B5EF4-FFF2-40B4-BE49-F238E27FC236}">
              <a16:creationId xmlns:a16="http://schemas.microsoft.com/office/drawing/2014/main" id="{00000000-0008-0000-0800-000072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a:extLst>
            <a:ext uri="{FF2B5EF4-FFF2-40B4-BE49-F238E27FC236}">
              <a16:creationId xmlns:a16="http://schemas.microsoft.com/office/drawing/2014/main" id="{00000000-0008-0000-0800-000073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a:extLst>
            <a:ext uri="{FF2B5EF4-FFF2-40B4-BE49-F238E27FC236}">
              <a16:creationId xmlns:a16="http://schemas.microsoft.com/office/drawing/2014/main" id="{00000000-0008-0000-0800-000074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a:extLst>
            <a:ext uri="{FF2B5EF4-FFF2-40B4-BE49-F238E27FC236}">
              <a16:creationId xmlns:a16="http://schemas.microsoft.com/office/drawing/2014/main" id="{00000000-0008-0000-0800-000075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a:extLst>
            <a:ext uri="{FF2B5EF4-FFF2-40B4-BE49-F238E27FC236}">
              <a16:creationId xmlns:a16="http://schemas.microsoft.com/office/drawing/2014/main" id="{00000000-0008-0000-0800-000076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a:extLst>
            <a:ext uri="{FF2B5EF4-FFF2-40B4-BE49-F238E27FC236}">
              <a16:creationId xmlns:a16="http://schemas.microsoft.com/office/drawing/2014/main" id="{00000000-0008-0000-0800-000077220A00}"/>
            </a:ext>
          </a:extLst>
        </xdr:cNvPr>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a:extLst>
            <a:ext uri="{FF2B5EF4-FFF2-40B4-BE49-F238E27FC236}">
              <a16:creationId xmlns:a16="http://schemas.microsoft.com/office/drawing/2014/main" id="{00000000-0008-0000-0800-000078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a:extLst>
            <a:ext uri="{FF2B5EF4-FFF2-40B4-BE49-F238E27FC236}">
              <a16:creationId xmlns:a16="http://schemas.microsoft.com/office/drawing/2014/main" id="{00000000-0008-0000-0800-000079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a:extLst>
            <a:ext uri="{FF2B5EF4-FFF2-40B4-BE49-F238E27FC236}">
              <a16:creationId xmlns:a16="http://schemas.microsoft.com/office/drawing/2014/main" id="{00000000-0008-0000-0800-00007A220A00}"/>
            </a:ext>
          </a:extLst>
        </xdr:cNvPr>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a:extLst>
            <a:ext uri="{FF2B5EF4-FFF2-40B4-BE49-F238E27FC236}">
              <a16:creationId xmlns:a16="http://schemas.microsoft.com/office/drawing/2014/main" id="{00000000-0008-0000-0800-00007B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a:extLst>
            <a:ext uri="{FF2B5EF4-FFF2-40B4-BE49-F238E27FC236}">
              <a16:creationId xmlns:a16="http://schemas.microsoft.com/office/drawing/2014/main" id="{00000000-0008-0000-0800-00007C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a:extLst>
            <a:ext uri="{FF2B5EF4-FFF2-40B4-BE49-F238E27FC236}">
              <a16:creationId xmlns:a16="http://schemas.microsoft.com/office/drawing/2014/main" id="{00000000-0008-0000-0800-00007D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a:extLst>
            <a:ext uri="{FF2B5EF4-FFF2-40B4-BE49-F238E27FC236}">
              <a16:creationId xmlns:a16="http://schemas.microsoft.com/office/drawing/2014/main" id="{00000000-0008-0000-0800-00007E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a:extLst>
            <a:ext uri="{FF2B5EF4-FFF2-40B4-BE49-F238E27FC236}">
              <a16:creationId xmlns:a16="http://schemas.microsoft.com/office/drawing/2014/main" id="{00000000-0008-0000-0800-00007F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a:extLst>
            <a:ext uri="{FF2B5EF4-FFF2-40B4-BE49-F238E27FC236}">
              <a16:creationId xmlns:a16="http://schemas.microsoft.com/office/drawing/2014/main" id="{00000000-0008-0000-0800-000080220A00}"/>
            </a:ext>
          </a:extLst>
        </xdr:cNvPr>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a:extLst>
            <a:ext uri="{FF2B5EF4-FFF2-40B4-BE49-F238E27FC236}">
              <a16:creationId xmlns:a16="http://schemas.microsoft.com/office/drawing/2014/main" id="{00000000-0008-0000-0800-000081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a:extLst>
            <a:ext uri="{FF2B5EF4-FFF2-40B4-BE49-F238E27FC236}">
              <a16:creationId xmlns:a16="http://schemas.microsoft.com/office/drawing/2014/main" id="{00000000-0008-0000-0800-000082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a:extLst>
            <a:ext uri="{FF2B5EF4-FFF2-40B4-BE49-F238E27FC236}">
              <a16:creationId xmlns:a16="http://schemas.microsoft.com/office/drawing/2014/main" id="{00000000-0008-0000-0800-000083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a:extLst>
            <a:ext uri="{FF2B5EF4-FFF2-40B4-BE49-F238E27FC236}">
              <a16:creationId xmlns:a16="http://schemas.microsoft.com/office/drawing/2014/main" id="{00000000-0008-0000-0800-000084220A00}"/>
            </a:ext>
          </a:extLst>
        </xdr:cNvPr>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a:extLst>
            <a:ext uri="{FF2B5EF4-FFF2-40B4-BE49-F238E27FC236}">
              <a16:creationId xmlns:a16="http://schemas.microsoft.com/office/drawing/2014/main" id="{00000000-0008-0000-0800-000085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a:extLst>
            <a:ext uri="{FF2B5EF4-FFF2-40B4-BE49-F238E27FC236}">
              <a16:creationId xmlns:a16="http://schemas.microsoft.com/office/drawing/2014/main" id="{00000000-0008-0000-0800-000086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a:extLst>
            <a:ext uri="{FF2B5EF4-FFF2-40B4-BE49-F238E27FC236}">
              <a16:creationId xmlns:a16="http://schemas.microsoft.com/office/drawing/2014/main" id="{00000000-0008-0000-0800-000087220A00}"/>
            </a:ext>
          </a:extLst>
        </xdr:cNvPr>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a:extLst>
            <a:ext uri="{FF2B5EF4-FFF2-40B4-BE49-F238E27FC236}">
              <a16:creationId xmlns:a16="http://schemas.microsoft.com/office/drawing/2014/main" id="{00000000-0008-0000-0800-000088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a:extLst>
            <a:ext uri="{FF2B5EF4-FFF2-40B4-BE49-F238E27FC236}">
              <a16:creationId xmlns:a16="http://schemas.microsoft.com/office/drawing/2014/main" id="{00000000-0008-0000-0800-000089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a:extLst>
            <a:ext uri="{FF2B5EF4-FFF2-40B4-BE49-F238E27FC236}">
              <a16:creationId xmlns:a16="http://schemas.microsoft.com/office/drawing/2014/main" id="{00000000-0008-0000-0800-00008A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a:extLst>
            <a:ext uri="{FF2B5EF4-FFF2-40B4-BE49-F238E27FC236}">
              <a16:creationId xmlns:a16="http://schemas.microsoft.com/office/drawing/2014/main" id="{00000000-0008-0000-0800-00008B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a:extLst>
            <a:ext uri="{FF2B5EF4-FFF2-40B4-BE49-F238E27FC236}">
              <a16:creationId xmlns:a16="http://schemas.microsoft.com/office/drawing/2014/main" id="{00000000-0008-0000-0800-00008C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a:extLst>
            <a:ext uri="{FF2B5EF4-FFF2-40B4-BE49-F238E27FC236}">
              <a16:creationId xmlns:a16="http://schemas.microsoft.com/office/drawing/2014/main" id="{00000000-0008-0000-0800-00008D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a:extLst>
            <a:ext uri="{FF2B5EF4-FFF2-40B4-BE49-F238E27FC236}">
              <a16:creationId xmlns:a16="http://schemas.microsoft.com/office/drawing/2014/main" id="{00000000-0008-0000-0800-00008E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a:extLst>
            <a:ext uri="{FF2B5EF4-FFF2-40B4-BE49-F238E27FC236}">
              <a16:creationId xmlns:a16="http://schemas.microsoft.com/office/drawing/2014/main" id="{00000000-0008-0000-0800-00008F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a:extLst>
            <a:ext uri="{FF2B5EF4-FFF2-40B4-BE49-F238E27FC236}">
              <a16:creationId xmlns:a16="http://schemas.microsoft.com/office/drawing/2014/main" id="{00000000-0008-0000-0800-000090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a:extLst>
            <a:ext uri="{FF2B5EF4-FFF2-40B4-BE49-F238E27FC236}">
              <a16:creationId xmlns:a16="http://schemas.microsoft.com/office/drawing/2014/main" id="{00000000-0008-0000-0800-000091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a:extLst>
            <a:ext uri="{FF2B5EF4-FFF2-40B4-BE49-F238E27FC236}">
              <a16:creationId xmlns:a16="http://schemas.microsoft.com/office/drawing/2014/main" id="{00000000-0008-0000-0800-000092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a:extLst>
            <a:ext uri="{FF2B5EF4-FFF2-40B4-BE49-F238E27FC236}">
              <a16:creationId xmlns:a16="http://schemas.microsoft.com/office/drawing/2014/main" id="{00000000-0008-0000-0800-000093220A00}"/>
            </a:ext>
          </a:extLst>
        </xdr:cNvPr>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a:extLst>
            <a:ext uri="{FF2B5EF4-FFF2-40B4-BE49-F238E27FC236}">
              <a16:creationId xmlns:a16="http://schemas.microsoft.com/office/drawing/2014/main" id="{00000000-0008-0000-0800-000094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a:extLst>
            <a:ext uri="{FF2B5EF4-FFF2-40B4-BE49-F238E27FC236}">
              <a16:creationId xmlns:a16="http://schemas.microsoft.com/office/drawing/2014/main" id="{00000000-0008-0000-0800-000095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a:extLst>
            <a:ext uri="{FF2B5EF4-FFF2-40B4-BE49-F238E27FC236}">
              <a16:creationId xmlns:a16="http://schemas.microsoft.com/office/drawing/2014/main" id="{00000000-0008-0000-0800-000096220A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a:extLst>
            <a:ext uri="{FF2B5EF4-FFF2-40B4-BE49-F238E27FC236}">
              <a16:creationId xmlns:a16="http://schemas.microsoft.com/office/drawing/2014/main" id="{00000000-0008-0000-0800-000097220A00}"/>
            </a:ext>
          </a:extLst>
        </xdr:cNvPr>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a:extLst>
            <a:ext uri="{FF2B5EF4-FFF2-40B4-BE49-F238E27FC236}">
              <a16:creationId xmlns:a16="http://schemas.microsoft.com/office/drawing/2014/main" id="{00000000-0008-0000-0800-000098220A00}"/>
            </a:ext>
          </a:extLst>
        </xdr:cNvPr>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a:extLst>
            <a:ext uri="{FF2B5EF4-FFF2-40B4-BE49-F238E27FC236}">
              <a16:creationId xmlns:a16="http://schemas.microsoft.com/office/drawing/2014/main" id="{00000000-0008-0000-0800-000050340000}"/>
            </a:ext>
          </a:extLst>
        </xdr:cNvPr>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a:extLst>
            <a:ext uri="{FF2B5EF4-FFF2-40B4-BE49-F238E27FC236}">
              <a16:creationId xmlns:a16="http://schemas.microsoft.com/office/drawing/2014/main" id="{00000000-0008-0000-0800-00009A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a:extLst>
            <a:ext uri="{FF2B5EF4-FFF2-40B4-BE49-F238E27FC236}">
              <a16:creationId xmlns:a16="http://schemas.microsoft.com/office/drawing/2014/main" id="{00000000-0008-0000-0800-00009B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a:extLst>
            <a:ext uri="{FF2B5EF4-FFF2-40B4-BE49-F238E27FC236}">
              <a16:creationId xmlns:a16="http://schemas.microsoft.com/office/drawing/2014/main" id="{00000000-0008-0000-0800-00009C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a:extLst>
            <a:ext uri="{FF2B5EF4-FFF2-40B4-BE49-F238E27FC236}">
              <a16:creationId xmlns:a16="http://schemas.microsoft.com/office/drawing/2014/main" id="{00000000-0008-0000-0800-00009D220A00}"/>
            </a:ext>
          </a:extLst>
        </xdr:cNvPr>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a:extLst>
            <a:ext uri="{FF2B5EF4-FFF2-40B4-BE49-F238E27FC236}">
              <a16:creationId xmlns:a16="http://schemas.microsoft.com/office/drawing/2014/main" id="{00000000-0008-0000-0800-000057340000}"/>
            </a:ext>
          </a:extLst>
        </xdr:cNvPr>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a:extLst>
            <a:ext uri="{FF2B5EF4-FFF2-40B4-BE49-F238E27FC236}">
              <a16:creationId xmlns:a16="http://schemas.microsoft.com/office/drawing/2014/main" id="{00000000-0008-0000-0800-00009F220A00}"/>
            </a:ext>
          </a:extLst>
        </xdr:cNvPr>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a:extLst>
            <a:ext uri="{FF2B5EF4-FFF2-40B4-BE49-F238E27FC236}">
              <a16:creationId xmlns:a16="http://schemas.microsoft.com/office/drawing/2014/main" id="{00000000-0008-0000-0800-0000A0220A00}"/>
            </a:ext>
          </a:extLst>
        </xdr:cNvPr>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a:extLst>
            <a:ext uri="{FF2B5EF4-FFF2-40B4-BE49-F238E27FC236}">
              <a16:creationId xmlns:a16="http://schemas.microsoft.com/office/drawing/2014/main" id="{00000000-0008-0000-0800-0000A1220A00}"/>
            </a:ext>
          </a:extLst>
        </xdr:cNvPr>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a:extLst>
            <a:ext uri="{FF2B5EF4-FFF2-40B4-BE49-F238E27FC236}">
              <a16:creationId xmlns:a16="http://schemas.microsoft.com/office/drawing/2014/main" id="{00000000-0008-0000-0800-0000A2220A00}"/>
            </a:ext>
          </a:extLst>
        </xdr:cNvPr>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a:extLst>
            <a:ext uri="{FF2B5EF4-FFF2-40B4-BE49-F238E27FC236}">
              <a16:creationId xmlns:a16="http://schemas.microsoft.com/office/drawing/2014/main" id="{00000000-0008-0000-0800-0000A3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a:extLst>
            <a:ext uri="{FF2B5EF4-FFF2-40B4-BE49-F238E27FC236}">
              <a16:creationId xmlns:a16="http://schemas.microsoft.com/office/drawing/2014/main" id="{00000000-0008-0000-0800-0000A4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a:extLst>
            <a:ext uri="{FF2B5EF4-FFF2-40B4-BE49-F238E27FC236}">
              <a16:creationId xmlns:a16="http://schemas.microsoft.com/office/drawing/2014/main" id="{00000000-0008-0000-0800-0000A5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a:extLst>
            <a:ext uri="{FF2B5EF4-FFF2-40B4-BE49-F238E27FC236}">
              <a16:creationId xmlns:a16="http://schemas.microsoft.com/office/drawing/2014/main" id="{00000000-0008-0000-0800-0000A6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a:extLst>
            <a:ext uri="{FF2B5EF4-FFF2-40B4-BE49-F238E27FC236}">
              <a16:creationId xmlns:a16="http://schemas.microsoft.com/office/drawing/2014/main" id="{00000000-0008-0000-0800-0000A7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a:extLst>
            <a:ext uri="{FF2B5EF4-FFF2-40B4-BE49-F238E27FC236}">
              <a16:creationId xmlns:a16="http://schemas.microsoft.com/office/drawing/2014/main" id="{00000000-0008-0000-0800-0000A8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a:extLst>
            <a:ext uri="{FF2B5EF4-FFF2-40B4-BE49-F238E27FC236}">
              <a16:creationId xmlns:a16="http://schemas.microsoft.com/office/drawing/2014/main" id="{00000000-0008-0000-0800-0000A9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a:extLst>
            <a:ext uri="{FF2B5EF4-FFF2-40B4-BE49-F238E27FC236}">
              <a16:creationId xmlns:a16="http://schemas.microsoft.com/office/drawing/2014/main" id="{00000000-0008-0000-0800-0000AA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a:extLst>
            <a:ext uri="{FF2B5EF4-FFF2-40B4-BE49-F238E27FC236}">
              <a16:creationId xmlns:a16="http://schemas.microsoft.com/office/drawing/2014/main" id="{00000000-0008-0000-0800-0000AB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a:extLst>
            <a:ext uri="{FF2B5EF4-FFF2-40B4-BE49-F238E27FC236}">
              <a16:creationId xmlns:a16="http://schemas.microsoft.com/office/drawing/2014/main" id="{00000000-0008-0000-0800-0000AC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a:extLst>
            <a:ext uri="{FF2B5EF4-FFF2-40B4-BE49-F238E27FC236}">
              <a16:creationId xmlns:a16="http://schemas.microsoft.com/office/drawing/2014/main" id="{00000000-0008-0000-0800-0000AD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a:extLst>
            <a:ext uri="{FF2B5EF4-FFF2-40B4-BE49-F238E27FC236}">
              <a16:creationId xmlns:a16="http://schemas.microsoft.com/office/drawing/2014/main" id="{00000000-0008-0000-0800-0000AE220A00}"/>
            </a:ext>
          </a:extLst>
        </xdr:cNvPr>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a:extLst>
            <a:ext uri="{FF2B5EF4-FFF2-40B4-BE49-F238E27FC236}">
              <a16:creationId xmlns:a16="http://schemas.microsoft.com/office/drawing/2014/main" id="{00000000-0008-0000-0800-0000AF220A00}"/>
            </a:ext>
          </a:extLst>
        </xdr:cNvPr>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a:extLst>
            <a:ext uri="{FF2B5EF4-FFF2-40B4-BE49-F238E27FC236}">
              <a16:creationId xmlns:a16="http://schemas.microsoft.com/office/drawing/2014/main" id="{00000000-0008-0000-0800-0000B0220A00}"/>
            </a:ext>
          </a:extLst>
        </xdr:cNvPr>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a:extLst>
            <a:ext uri="{FF2B5EF4-FFF2-40B4-BE49-F238E27FC236}">
              <a16:creationId xmlns:a16="http://schemas.microsoft.com/office/drawing/2014/main" id="{00000000-0008-0000-0800-0000B1220A00}"/>
            </a:ext>
          </a:extLst>
        </xdr:cNvPr>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a:extLst>
            <a:ext uri="{FF2B5EF4-FFF2-40B4-BE49-F238E27FC236}">
              <a16:creationId xmlns:a16="http://schemas.microsoft.com/office/drawing/2014/main" id="{00000000-0008-0000-0800-0000B2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a:extLst>
            <a:ext uri="{FF2B5EF4-FFF2-40B4-BE49-F238E27FC236}">
              <a16:creationId xmlns:a16="http://schemas.microsoft.com/office/drawing/2014/main" id="{00000000-0008-0000-0800-0000B3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a:extLst>
            <a:ext uri="{FF2B5EF4-FFF2-40B4-BE49-F238E27FC236}">
              <a16:creationId xmlns:a16="http://schemas.microsoft.com/office/drawing/2014/main" id="{00000000-0008-0000-0800-0000B4220A00}"/>
            </a:ext>
          </a:extLst>
        </xdr:cNvPr>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a:extLst>
            <a:ext uri="{FF2B5EF4-FFF2-40B4-BE49-F238E27FC236}">
              <a16:creationId xmlns:a16="http://schemas.microsoft.com/office/drawing/2014/main" id="{00000000-0008-0000-0800-00007B340000}"/>
            </a:ext>
          </a:extLst>
        </xdr:cNvPr>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a:extLst>
            <a:ext uri="{FF2B5EF4-FFF2-40B4-BE49-F238E27FC236}">
              <a16:creationId xmlns:a16="http://schemas.microsoft.com/office/drawing/2014/main" id="{00000000-0008-0000-0800-0000B6220A00}"/>
            </a:ext>
          </a:extLst>
        </xdr:cNvPr>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a:extLst>
            <a:ext uri="{FF2B5EF4-FFF2-40B4-BE49-F238E27FC236}">
              <a16:creationId xmlns:a16="http://schemas.microsoft.com/office/drawing/2014/main" id="{00000000-0008-0000-0900-000001300000}"/>
            </a:ext>
          </a:extLst>
        </xdr:cNvPr>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a:extLst>
            <a:ext uri="{FF2B5EF4-FFF2-40B4-BE49-F238E27FC236}">
              <a16:creationId xmlns:a16="http://schemas.microsoft.com/office/drawing/2014/main" id="{00000000-0008-0000-0900-0000B83C0A00}"/>
            </a:ext>
          </a:extLst>
        </xdr:cNvPr>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a:extLst>
            <a:ext uri="{FF2B5EF4-FFF2-40B4-BE49-F238E27FC236}">
              <a16:creationId xmlns:a16="http://schemas.microsoft.com/office/drawing/2014/main" id="{00000000-0008-0000-0900-0000B93C0A00}"/>
            </a:ext>
          </a:extLst>
        </xdr:cNvPr>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a:extLst>
            <a:ext uri="{FF2B5EF4-FFF2-40B4-BE49-F238E27FC236}">
              <a16:creationId xmlns:a16="http://schemas.microsoft.com/office/drawing/2014/main" id="{00000000-0008-0000-0900-0000BA3C0A00}"/>
            </a:ext>
          </a:extLst>
        </xdr:cNvPr>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a:extLst>
            <a:ext uri="{FF2B5EF4-FFF2-40B4-BE49-F238E27FC236}">
              <a16:creationId xmlns:a16="http://schemas.microsoft.com/office/drawing/2014/main" id="{00000000-0008-0000-0900-000005300000}"/>
            </a:ext>
          </a:extLst>
        </xdr:cNvPr>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a:extLst>
            <a:ext uri="{FF2B5EF4-FFF2-40B4-BE49-F238E27FC236}">
              <a16:creationId xmlns:a16="http://schemas.microsoft.com/office/drawing/2014/main" id="{00000000-0008-0000-0900-000006300000}"/>
            </a:ext>
          </a:extLst>
        </xdr:cNvPr>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a:extLst>
            <a:ext uri="{FF2B5EF4-FFF2-40B4-BE49-F238E27FC236}">
              <a16:creationId xmlns:a16="http://schemas.microsoft.com/office/drawing/2014/main" id="{00000000-0008-0000-0900-0000BD3C0A00}"/>
            </a:ext>
          </a:extLst>
        </xdr:cNvPr>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a:extLst>
            <a:ext uri="{FF2B5EF4-FFF2-40B4-BE49-F238E27FC236}">
              <a16:creationId xmlns:a16="http://schemas.microsoft.com/office/drawing/2014/main" id="{00000000-0008-0000-0900-000009300000}"/>
            </a:ext>
          </a:extLst>
        </xdr:cNvPr>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a:extLst>
            <a:ext uri="{FF2B5EF4-FFF2-40B4-BE49-F238E27FC236}">
              <a16:creationId xmlns:a16="http://schemas.microsoft.com/office/drawing/2014/main" id="{00000000-0008-0000-0900-0000BF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a:extLst>
            <a:ext uri="{FF2B5EF4-FFF2-40B4-BE49-F238E27FC236}">
              <a16:creationId xmlns:a16="http://schemas.microsoft.com/office/drawing/2014/main" id="{00000000-0008-0000-0900-0000C0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a:extLst>
            <a:ext uri="{FF2B5EF4-FFF2-40B4-BE49-F238E27FC236}">
              <a16:creationId xmlns:a16="http://schemas.microsoft.com/office/drawing/2014/main" id="{00000000-0008-0000-0900-0000C1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a:extLst>
            <a:ext uri="{FF2B5EF4-FFF2-40B4-BE49-F238E27FC236}">
              <a16:creationId xmlns:a16="http://schemas.microsoft.com/office/drawing/2014/main" id="{00000000-0008-0000-0900-0000C2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a:extLst>
            <a:ext uri="{FF2B5EF4-FFF2-40B4-BE49-F238E27FC236}">
              <a16:creationId xmlns:a16="http://schemas.microsoft.com/office/drawing/2014/main" id="{00000000-0008-0000-0900-0000C3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a:extLst>
            <a:ext uri="{FF2B5EF4-FFF2-40B4-BE49-F238E27FC236}">
              <a16:creationId xmlns:a16="http://schemas.microsoft.com/office/drawing/2014/main" id="{00000000-0008-0000-0900-0000C4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a:extLst>
            <a:ext uri="{FF2B5EF4-FFF2-40B4-BE49-F238E27FC236}">
              <a16:creationId xmlns:a16="http://schemas.microsoft.com/office/drawing/2014/main" id="{00000000-0008-0000-0900-0000C5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a:extLst>
            <a:ext uri="{FF2B5EF4-FFF2-40B4-BE49-F238E27FC236}">
              <a16:creationId xmlns:a16="http://schemas.microsoft.com/office/drawing/2014/main" id="{00000000-0008-0000-0900-0000C6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a:extLst>
            <a:ext uri="{FF2B5EF4-FFF2-40B4-BE49-F238E27FC236}">
              <a16:creationId xmlns:a16="http://schemas.microsoft.com/office/drawing/2014/main" id="{00000000-0008-0000-0900-0000C7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a:extLst>
            <a:ext uri="{FF2B5EF4-FFF2-40B4-BE49-F238E27FC236}">
              <a16:creationId xmlns:a16="http://schemas.microsoft.com/office/drawing/2014/main" id="{00000000-0008-0000-0900-0000C8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a:extLst>
            <a:ext uri="{FF2B5EF4-FFF2-40B4-BE49-F238E27FC236}">
              <a16:creationId xmlns:a16="http://schemas.microsoft.com/office/drawing/2014/main" id="{00000000-0008-0000-0900-0000C9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a:extLst>
            <a:ext uri="{FF2B5EF4-FFF2-40B4-BE49-F238E27FC236}">
              <a16:creationId xmlns:a16="http://schemas.microsoft.com/office/drawing/2014/main" id="{00000000-0008-0000-0900-0000CA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a:extLst>
            <a:ext uri="{FF2B5EF4-FFF2-40B4-BE49-F238E27FC236}">
              <a16:creationId xmlns:a16="http://schemas.microsoft.com/office/drawing/2014/main" id="{00000000-0008-0000-0900-0000CB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a:extLst>
            <a:ext uri="{FF2B5EF4-FFF2-40B4-BE49-F238E27FC236}">
              <a16:creationId xmlns:a16="http://schemas.microsoft.com/office/drawing/2014/main" id="{00000000-0008-0000-0900-0000CC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a:extLst>
            <a:ext uri="{FF2B5EF4-FFF2-40B4-BE49-F238E27FC236}">
              <a16:creationId xmlns:a16="http://schemas.microsoft.com/office/drawing/2014/main" id="{00000000-0008-0000-0900-0000CD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a:extLst>
            <a:ext uri="{FF2B5EF4-FFF2-40B4-BE49-F238E27FC236}">
              <a16:creationId xmlns:a16="http://schemas.microsoft.com/office/drawing/2014/main" id="{00000000-0008-0000-0900-0000CE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a:extLst>
            <a:ext uri="{FF2B5EF4-FFF2-40B4-BE49-F238E27FC236}">
              <a16:creationId xmlns:a16="http://schemas.microsoft.com/office/drawing/2014/main" id="{00000000-0008-0000-0900-0000CF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a:extLst>
            <a:ext uri="{FF2B5EF4-FFF2-40B4-BE49-F238E27FC236}">
              <a16:creationId xmlns:a16="http://schemas.microsoft.com/office/drawing/2014/main" id="{00000000-0008-0000-0900-0000D0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a:extLst>
            <a:ext uri="{FF2B5EF4-FFF2-40B4-BE49-F238E27FC236}">
              <a16:creationId xmlns:a16="http://schemas.microsoft.com/office/drawing/2014/main" id="{00000000-0008-0000-0900-0000D1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a:extLst>
            <a:ext uri="{FF2B5EF4-FFF2-40B4-BE49-F238E27FC236}">
              <a16:creationId xmlns:a16="http://schemas.microsoft.com/office/drawing/2014/main" id="{00000000-0008-0000-0900-0000D2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a:extLst>
            <a:ext uri="{FF2B5EF4-FFF2-40B4-BE49-F238E27FC236}">
              <a16:creationId xmlns:a16="http://schemas.microsoft.com/office/drawing/2014/main" id="{00000000-0008-0000-0900-0000D3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a:extLst>
            <a:ext uri="{FF2B5EF4-FFF2-40B4-BE49-F238E27FC236}">
              <a16:creationId xmlns:a16="http://schemas.microsoft.com/office/drawing/2014/main" id="{00000000-0008-0000-0900-0000D4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a:extLst>
            <a:ext uri="{FF2B5EF4-FFF2-40B4-BE49-F238E27FC236}">
              <a16:creationId xmlns:a16="http://schemas.microsoft.com/office/drawing/2014/main" id="{00000000-0008-0000-0900-0000D5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a:extLst>
            <a:ext uri="{FF2B5EF4-FFF2-40B4-BE49-F238E27FC236}">
              <a16:creationId xmlns:a16="http://schemas.microsoft.com/office/drawing/2014/main" id="{00000000-0008-0000-0900-0000D6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a:extLst>
            <a:ext uri="{FF2B5EF4-FFF2-40B4-BE49-F238E27FC236}">
              <a16:creationId xmlns:a16="http://schemas.microsoft.com/office/drawing/2014/main" id="{00000000-0008-0000-0900-0000D7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a:extLst>
            <a:ext uri="{FF2B5EF4-FFF2-40B4-BE49-F238E27FC236}">
              <a16:creationId xmlns:a16="http://schemas.microsoft.com/office/drawing/2014/main" id="{00000000-0008-0000-0900-0000D8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a:extLst>
            <a:ext uri="{FF2B5EF4-FFF2-40B4-BE49-F238E27FC236}">
              <a16:creationId xmlns:a16="http://schemas.microsoft.com/office/drawing/2014/main" id="{00000000-0008-0000-0900-0000D9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a:extLst>
            <a:ext uri="{FF2B5EF4-FFF2-40B4-BE49-F238E27FC236}">
              <a16:creationId xmlns:a16="http://schemas.microsoft.com/office/drawing/2014/main" id="{00000000-0008-0000-0900-0000DA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a:extLst>
            <a:ext uri="{FF2B5EF4-FFF2-40B4-BE49-F238E27FC236}">
              <a16:creationId xmlns:a16="http://schemas.microsoft.com/office/drawing/2014/main" id="{00000000-0008-0000-0900-0000DB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a:extLst>
            <a:ext uri="{FF2B5EF4-FFF2-40B4-BE49-F238E27FC236}">
              <a16:creationId xmlns:a16="http://schemas.microsoft.com/office/drawing/2014/main" id="{00000000-0008-0000-0900-0000DC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a:extLst>
            <a:ext uri="{FF2B5EF4-FFF2-40B4-BE49-F238E27FC236}">
              <a16:creationId xmlns:a16="http://schemas.microsoft.com/office/drawing/2014/main" id="{00000000-0008-0000-0900-0000DD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a:extLst>
            <a:ext uri="{FF2B5EF4-FFF2-40B4-BE49-F238E27FC236}">
              <a16:creationId xmlns:a16="http://schemas.microsoft.com/office/drawing/2014/main" id="{00000000-0008-0000-0900-0000DE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a:extLst>
            <a:ext uri="{FF2B5EF4-FFF2-40B4-BE49-F238E27FC236}">
              <a16:creationId xmlns:a16="http://schemas.microsoft.com/office/drawing/2014/main" id="{00000000-0008-0000-0900-0000DF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a:extLst>
            <a:ext uri="{FF2B5EF4-FFF2-40B4-BE49-F238E27FC236}">
              <a16:creationId xmlns:a16="http://schemas.microsoft.com/office/drawing/2014/main" id="{00000000-0008-0000-0900-0000E0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a:extLst>
            <a:ext uri="{FF2B5EF4-FFF2-40B4-BE49-F238E27FC236}">
              <a16:creationId xmlns:a16="http://schemas.microsoft.com/office/drawing/2014/main" id="{00000000-0008-0000-0900-0000E1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a:extLst>
            <a:ext uri="{FF2B5EF4-FFF2-40B4-BE49-F238E27FC236}">
              <a16:creationId xmlns:a16="http://schemas.microsoft.com/office/drawing/2014/main" id="{00000000-0008-0000-0900-0000E2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a:extLst>
            <a:ext uri="{FF2B5EF4-FFF2-40B4-BE49-F238E27FC236}">
              <a16:creationId xmlns:a16="http://schemas.microsoft.com/office/drawing/2014/main" id="{00000000-0008-0000-0900-0000E3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a:extLst>
            <a:ext uri="{FF2B5EF4-FFF2-40B4-BE49-F238E27FC236}">
              <a16:creationId xmlns:a16="http://schemas.microsoft.com/office/drawing/2014/main" id="{00000000-0008-0000-0900-0000E4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a:extLst>
            <a:ext uri="{FF2B5EF4-FFF2-40B4-BE49-F238E27FC236}">
              <a16:creationId xmlns:a16="http://schemas.microsoft.com/office/drawing/2014/main" id="{00000000-0008-0000-0900-0000E5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a:extLst>
            <a:ext uri="{FF2B5EF4-FFF2-40B4-BE49-F238E27FC236}">
              <a16:creationId xmlns:a16="http://schemas.microsoft.com/office/drawing/2014/main" id="{00000000-0008-0000-0900-0000E63C0A00}"/>
            </a:ext>
          </a:extLst>
        </xdr:cNvPr>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a:extLst>
            <a:ext uri="{FF2B5EF4-FFF2-40B4-BE49-F238E27FC236}">
              <a16:creationId xmlns:a16="http://schemas.microsoft.com/office/drawing/2014/main" id="{00000000-0008-0000-0900-0000E7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a:extLst>
            <a:ext uri="{FF2B5EF4-FFF2-40B4-BE49-F238E27FC236}">
              <a16:creationId xmlns:a16="http://schemas.microsoft.com/office/drawing/2014/main" id="{00000000-0008-0000-0900-0000E8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a:extLst>
            <a:ext uri="{FF2B5EF4-FFF2-40B4-BE49-F238E27FC236}">
              <a16:creationId xmlns:a16="http://schemas.microsoft.com/office/drawing/2014/main" id="{00000000-0008-0000-0900-0000E9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a:extLst>
            <a:ext uri="{FF2B5EF4-FFF2-40B4-BE49-F238E27FC236}">
              <a16:creationId xmlns:a16="http://schemas.microsoft.com/office/drawing/2014/main" id="{00000000-0008-0000-0900-0000EA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a:extLst>
            <a:ext uri="{FF2B5EF4-FFF2-40B4-BE49-F238E27FC236}">
              <a16:creationId xmlns:a16="http://schemas.microsoft.com/office/drawing/2014/main" id="{00000000-0008-0000-0900-0000EB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a:extLst>
            <a:ext uri="{FF2B5EF4-FFF2-40B4-BE49-F238E27FC236}">
              <a16:creationId xmlns:a16="http://schemas.microsoft.com/office/drawing/2014/main" id="{00000000-0008-0000-0900-0000EC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a:extLst>
            <a:ext uri="{FF2B5EF4-FFF2-40B4-BE49-F238E27FC236}">
              <a16:creationId xmlns:a16="http://schemas.microsoft.com/office/drawing/2014/main" id="{00000000-0008-0000-0900-0000ED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a:extLst>
            <a:ext uri="{FF2B5EF4-FFF2-40B4-BE49-F238E27FC236}">
              <a16:creationId xmlns:a16="http://schemas.microsoft.com/office/drawing/2014/main" id="{00000000-0008-0000-0900-0000EE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a:extLst>
            <a:ext uri="{FF2B5EF4-FFF2-40B4-BE49-F238E27FC236}">
              <a16:creationId xmlns:a16="http://schemas.microsoft.com/office/drawing/2014/main" id="{00000000-0008-0000-0900-0000EF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a:extLst>
            <a:ext uri="{FF2B5EF4-FFF2-40B4-BE49-F238E27FC236}">
              <a16:creationId xmlns:a16="http://schemas.microsoft.com/office/drawing/2014/main" id="{00000000-0008-0000-0900-0000F0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a:extLst>
            <a:ext uri="{FF2B5EF4-FFF2-40B4-BE49-F238E27FC236}">
              <a16:creationId xmlns:a16="http://schemas.microsoft.com/office/drawing/2014/main" id="{00000000-0008-0000-0900-0000F1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a:extLst>
            <a:ext uri="{FF2B5EF4-FFF2-40B4-BE49-F238E27FC236}">
              <a16:creationId xmlns:a16="http://schemas.microsoft.com/office/drawing/2014/main" id="{00000000-0008-0000-0900-0000F2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a:extLst>
            <a:ext uri="{FF2B5EF4-FFF2-40B4-BE49-F238E27FC236}">
              <a16:creationId xmlns:a16="http://schemas.microsoft.com/office/drawing/2014/main" id="{00000000-0008-0000-0900-0000F3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a:extLst>
            <a:ext uri="{FF2B5EF4-FFF2-40B4-BE49-F238E27FC236}">
              <a16:creationId xmlns:a16="http://schemas.microsoft.com/office/drawing/2014/main" id="{00000000-0008-0000-0900-0000F4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a:extLst>
            <a:ext uri="{FF2B5EF4-FFF2-40B4-BE49-F238E27FC236}">
              <a16:creationId xmlns:a16="http://schemas.microsoft.com/office/drawing/2014/main" id="{00000000-0008-0000-0900-0000F5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a:extLst>
            <a:ext uri="{FF2B5EF4-FFF2-40B4-BE49-F238E27FC236}">
              <a16:creationId xmlns:a16="http://schemas.microsoft.com/office/drawing/2014/main" id="{00000000-0008-0000-0900-0000F6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a:extLst>
            <a:ext uri="{FF2B5EF4-FFF2-40B4-BE49-F238E27FC236}">
              <a16:creationId xmlns:a16="http://schemas.microsoft.com/office/drawing/2014/main" id="{00000000-0008-0000-0900-0000F7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a:extLst>
            <a:ext uri="{FF2B5EF4-FFF2-40B4-BE49-F238E27FC236}">
              <a16:creationId xmlns:a16="http://schemas.microsoft.com/office/drawing/2014/main" id="{00000000-0008-0000-0900-0000F8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a:extLst>
            <a:ext uri="{FF2B5EF4-FFF2-40B4-BE49-F238E27FC236}">
              <a16:creationId xmlns:a16="http://schemas.microsoft.com/office/drawing/2014/main" id="{00000000-0008-0000-0900-0000F9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a:extLst>
            <a:ext uri="{FF2B5EF4-FFF2-40B4-BE49-F238E27FC236}">
              <a16:creationId xmlns:a16="http://schemas.microsoft.com/office/drawing/2014/main" id="{00000000-0008-0000-0900-0000FA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a:extLst>
            <a:ext uri="{FF2B5EF4-FFF2-40B4-BE49-F238E27FC236}">
              <a16:creationId xmlns:a16="http://schemas.microsoft.com/office/drawing/2014/main" id="{00000000-0008-0000-0900-0000FB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a:extLst>
            <a:ext uri="{FF2B5EF4-FFF2-40B4-BE49-F238E27FC236}">
              <a16:creationId xmlns:a16="http://schemas.microsoft.com/office/drawing/2014/main" id="{00000000-0008-0000-0900-0000FC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a:extLst>
            <a:ext uri="{FF2B5EF4-FFF2-40B4-BE49-F238E27FC236}">
              <a16:creationId xmlns:a16="http://schemas.microsoft.com/office/drawing/2014/main" id="{00000000-0008-0000-0900-0000FD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a:extLst>
            <a:ext uri="{FF2B5EF4-FFF2-40B4-BE49-F238E27FC236}">
              <a16:creationId xmlns:a16="http://schemas.microsoft.com/office/drawing/2014/main" id="{00000000-0008-0000-0900-0000FE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a:extLst>
            <a:ext uri="{FF2B5EF4-FFF2-40B4-BE49-F238E27FC236}">
              <a16:creationId xmlns:a16="http://schemas.microsoft.com/office/drawing/2014/main" id="{00000000-0008-0000-0900-0000FF3C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a:extLst>
            <a:ext uri="{FF2B5EF4-FFF2-40B4-BE49-F238E27FC236}">
              <a16:creationId xmlns:a16="http://schemas.microsoft.com/office/drawing/2014/main" id="{00000000-0008-0000-0900-0000003D0A00}"/>
            </a:ext>
          </a:extLst>
        </xdr:cNvPr>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a:extLst>
            <a:ext uri="{FF2B5EF4-FFF2-40B4-BE49-F238E27FC236}">
              <a16:creationId xmlns:a16="http://schemas.microsoft.com/office/drawing/2014/main" id="{00000000-0008-0000-0900-0000013D0A00}"/>
            </a:ext>
          </a:extLst>
        </xdr:cNvPr>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a:extLst>
            <a:ext uri="{FF2B5EF4-FFF2-40B4-BE49-F238E27FC236}">
              <a16:creationId xmlns:a16="http://schemas.microsoft.com/office/drawing/2014/main" id="{00000000-0008-0000-0900-0000023D0A00}"/>
            </a:ext>
          </a:extLst>
        </xdr:cNvPr>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a:extLst>
            <a:ext uri="{FF2B5EF4-FFF2-40B4-BE49-F238E27FC236}">
              <a16:creationId xmlns:a16="http://schemas.microsoft.com/office/drawing/2014/main" id="{00000000-0008-0000-0900-00005C300000}"/>
            </a:ext>
          </a:extLst>
        </xdr:cNvPr>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a:extLst>
            <a:ext uri="{FF2B5EF4-FFF2-40B4-BE49-F238E27FC236}">
              <a16:creationId xmlns:a16="http://schemas.microsoft.com/office/drawing/2014/main" id="{00000000-0008-0000-0900-000004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a:extLst>
            <a:ext uri="{FF2B5EF4-FFF2-40B4-BE49-F238E27FC236}">
              <a16:creationId xmlns:a16="http://schemas.microsoft.com/office/drawing/2014/main" id="{00000000-0008-0000-0900-000005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a:extLst>
            <a:ext uri="{FF2B5EF4-FFF2-40B4-BE49-F238E27FC236}">
              <a16:creationId xmlns:a16="http://schemas.microsoft.com/office/drawing/2014/main" id="{00000000-0008-0000-0900-000006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a:extLst>
            <a:ext uri="{FF2B5EF4-FFF2-40B4-BE49-F238E27FC236}">
              <a16:creationId xmlns:a16="http://schemas.microsoft.com/office/drawing/2014/main" id="{00000000-0008-0000-0900-000007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a:extLst>
            <a:ext uri="{FF2B5EF4-FFF2-40B4-BE49-F238E27FC236}">
              <a16:creationId xmlns:a16="http://schemas.microsoft.com/office/drawing/2014/main" id="{00000000-0008-0000-0900-000008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a:extLst>
            <a:ext uri="{FF2B5EF4-FFF2-40B4-BE49-F238E27FC236}">
              <a16:creationId xmlns:a16="http://schemas.microsoft.com/office/drawing/2014/main" id="{00000000-0008-0000-0900-000009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a:extLst>
            <a:ext uri="{FF2B5EF4-FFF2-40B4-BE49-F238E27FC236}">
              <a16:creationId xmlns:a16="http://schemas.microsoft.com/office/drawing/2014/main" id="{00000000-0008-0000-0900-00000A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a:extLst>
            <a:ext uri="{FF2B5EF4-FFF2-40B4-BE49-F238E27FC236}">
              <a16:creationId xmlns:a16="http://schemas.microsoft.com/office/drawing/2014/main" id="{00000000-0008-0000-0900-00000B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a:extLst>
            <a:ext uri="{FF2B5EF4-FFF2-40B4-BE49-F238E27FC236}">
              <a16:creationId xmlns:a16="http://schemas.microsoft.com/office/drawing/2014/main" id="{00000000-0008-0000-0900-00000C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a:extLst>
            <a:ext uri="{FF2B5EF4-FFF2-40B4-BE49-F238E27FC236}">
              <a16:creationId xmlns:a16="http://schemas.microsoft.com/office/drawing/2014/main" id="{00000000-0008-0000-0900-00000D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a:extLst>
            <a:ext uri="{FF2B5EF4-FFF2-40B4-BE49-F238E27FC236}">
              <a16:creationId xmlns:a16="http://schemas.microsoft.com/office/drawing/2014/main" id="{00000000-0008-0000-0900-00000E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a:extLst>
            <a:ext uri="{FF2B5EF4-FFF2-40B4-BE49-F238E27FC236}">
              <a16:creationId xmlns:a16="http://schemas.microsoft.com/office/drawing/2014/main" id="{00000000-0008-0000-0900-00000F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a:extLst>
            <a:ext uri="{FF2B5EF4-FFF2-40B4-BE49-F238E27FC236}">
              <a16:creationId xmlns:a16="http://schemas.microsoft.com/office/drawing/2014/main" id="{00000000-0008-0000-0900-000010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a:extLst>
            <a:ext uri="{FF2B5EF4-FFF2-40B4-BE49-F238E27FC236}">
              <a16:creationId xmlns:a16="http://schemas.microsoft.com/office/drawing/2014/main" id="{00000000-0008-0000-0900-000011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a:extLst>
            <a:ext uri="{FF2B5EF4-FFF2-40B4-BE49-F238E27FC236}">
              <a16:creationId xmlns:a16="http://schemas.microsoft.com/office/drawing/2014/main" id="{00000000-0008-0000-0900-000012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a:extLst>
            <a:ext uri="{FF2B5EF4-FFF2-40B4-BE49-F238E27FC236}">
              <a16:creationId xmlns:a16="http://schemas.microsoft.com/office/drawing/2014/main" id="{00000000-0008-0000-0900-000013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a:extLst>
            <a:ext uri="{FF2B5EF4-FFF2-40B4-BE49-F238E27FC236}">
              <a16:creationId xmlns:a16="http://schemas.microsoft.com/office/drawing/2014/main" id="{00000000-0008-0000-0900-000014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a:extLst>
            <a:ext uri="{FF2B5EF4-FFF2-40B4-BE49-F238E27FC236}">
              <a16:creationId xmlns:a16="http://schemas.microsoft.com/office/drawing/2014/main" id="{00000000-0008-0000-0900-000015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a:extLst>
            <a:ext uri="{FF2B5EF4-FFF2-40B4-BE49-F238E27FC236}">
              <a16:creationId xmlns:a16="http://schemas.microsoft.com/office/drawing/2014/main" id="{00000000-0008-0000-0900-000016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a:extLst>
            <a:ext uri="{FF2B5EF4-FFF2-40B4-BE49-F238E27FC236}">
              <a16:creationId xmlns:a16="http://schemas.microsoft.com/office/drawing/2014/main" id="{00000000-0008-0000-0900-000017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a:extLst>
            <a:ext uri="{FF2B5EF4-FFF2-40B4-BE49-F238E27FC236}">
              <a16:creationId xmlns:a16="http://schemas.microsoft.com/office/drawing/2014/main" id="{00000000-0008-0000-0900-000018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a:extLst>
            <a:ext uri="{FF2B5EF4-FFF2-40B4-BE49-F238E27FC236}">
              <a16:creationId xmlns:a16="http://schemas.microsoft.com/office/drawing/2014/main" id="{00000000-0008-0000-0900-000019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a:extLst>
            <a:ext uri="{FF2B5EF4-FFF2-40B4-BE49-F238E27FC236}">
              <a16:creationId xmlns:a16="http://schemas.microsoft.com/office/drawing/2014/main" id="{00000000-0008-0000-0900-00001A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a:extLst>
            <a:ext uri="{FF2B5EF4-FFF2-40B4-BE49-F238E27FC236}">
              <a16:creationId xmlns:a16="http://schemas.microsoft.com/office/drawing/2014/main" id="{00000000-0008-0000-0900-00001B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a:extLst>
            <a:ext uri="{FF2B5EF4-FFF2-40B4-BE49-F238E27FC236}">
              <a16:creationId xmlns:a16="http://schemas.microsoft.com/office/drawing/2014/main" id="{00000000-0008-0000-0900-00001C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a:extLst>
            <a:ext uri="{FF2B5EF4-FFF2-40B4-BE49-F238E27FC236}">
              <a16:creationId xmlns:a16="http://schemas.microsoft.com/office/drawing/2014/main" id="{00000000-0008-0000-0900-00001D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a:extLst>
            <a:ext uri="{FF2B5EF4-FFF2-40B4-BE49-F238E27FC236}">
              <a16:creationId xmlns:a16="http://schemas.microsoft.com/office/drawing/2014/main" id="{00000000-0008-0000-0900-00001E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a:extLst>
            <a:ext uri="{FF2B5EF4-FFF2-40B4-BE49-F238E27FC236}">
              <a16:creationId xmlns:a16="http://schemas.microsoft.com/office/drawing/2014/main" id="{00000000-0008-0000-0900-00001F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a:extLst>
            <a:ext uri="{FF2B5EF4-FFF2-40B4-BE49-F238E27FC236}">
              <a16:creationId xmlns:a16="http://schemas.microsoft.com/office/drawing/2014/main" id="{00000000-0008-0000-0900-000020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a:extLst>
            <a:ext uri="{FF2B5EF4-FFF2-40B4-BE49-F238E27FC236}">
              <a16:creationId xmlns:a16="http://schemas.microsoft.com/office/drawing/2014/main" id="{00000000-0008-0000-0900-000021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a:extLst>
            <a:ext uri="{FF2B5EF4-FFF2-40B4-BE49-F238E27FC236}">
              <a16:creationId xmlns:a16="http://schemas.microsoft.com/office/drawing/2014/main" id="{00000000-0008-0000-0900-000022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a:extLst>
            <a:ext uri="{FF2B5EF4-FFF2-40B4-BE49-F238E27FC236}">
              <a16:creationId xmlns:a16="http://schemas.microsoft.com/office/drawing/2014/main" id="{00000000-0008-0000-0900-000023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a:extLst>
            <a:ext uri="{FF2B5EF4-FFF2-40B4-BE49-F238E27FC236}">
              <a16:creationId xmlns:a16="http://schemas.microsoft.com/office/drawing/2014/main" id="{00000000-0008-0000-0900-000024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a:extLst>
            <a:ext uri="{FF2B5EF4-FFF2-40B4-BE49-F238E27FC236}">
              <a16:creationId xmlns:a16="http://schemas.microsoft.com/office/drawing/2014/main" id="{00000000-0008-0000-0900-000025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a:extLst>
            <a:ext uri="{FF2B5EF4-FFF2-40B4-BE49-F238E27FC236}">
              <a16:creationId xmlns:a16="http://schemas.microsoft.com/office/drawing/2014/main" id="{00000000-0008-0000-0900-000026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a:extLst>
            <a:ext uri="{FF2B5EF4-FFF2-40B4-BE49-F238E27FC236}">
              <a16:creationId xmlns:a16="http://schemas.microsoft.com/office/drawing/2014/main" id="{00000000-0008-0000-0900-000027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a:extLst>
            <a:ext uri="{FF2B5EF4-FFF2-40B4-BE49-F238E27FC236}">
              <a16:creationId xmlns:a16="http://schemas.microsoft.com/office/drawing/2014/main" id="{00000000-0008-0000-0900-000028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a:extLst>
            <a:ext uri="{FF2B5EF4-FFF2-40B4-BE49-F238E27FC236}">
              <a16:creationId xmlns:a16="http://schemas.microsoft.com/office/drawing/2014/main" id="{00000000-0008-0000-0900-000029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a:extLst>
            <a:ext uri="{FF2B5EF4-FFF2-40B4-BE49-F238E27FC236}">
              <a16:creationId xmlns:a16="http://schemas.microsoft.com/office/drawing/2014/main" id="{00000000-0008-0000-0900-00002A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a:extLst>
            <a:ext uri="{FF2B5EF4-FFF2-40B4-BE49-F238E27FC236}">
              <a16:creationId xmlns:a16="http://schemas.microsoft.com/office/drawing/2014/main" id="{00000000-0008-0000-0900-00002B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a:extLst>
            <a:ext uri="{FF2B5EF4-FFF2-40B4-BE49-F238E27FC236}">
              <a16:creationId xmlns:a16="http://schemas.microsoft.com/office/drawing/2014/main" id="{00000000-0008-0000-0900-00002C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a:extLst>
            <a:ext uri="{FF2B5EF4-FFF2-40B4-BE49-F238E27FC236}">
              <a16:creationId xmlns:a16="http://schemas.microsoft.com/office/drawing/2014/main" id="{00000000-0008-0000-0900-00002D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a:extLst>
            <a:ext uri="{FF2B5EF4-FFF2-40B4-BE49-F238E27FC236}">
              <a16:creationId xmlns:a16="http://schemas.microsoft.com/office/drawing/2014/main" id="{00000000-0008-0000-0900-00002E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a:extLst>
            <a:ext uri="{FF2B5EF4-FFF2-40B4-BE49-F238E27FC236}">
              <a16:creationId xmlns:a16="http://schemas.microsoft.com/office/drawing/2014/main" id="{00000000-0008-0000-0900-00002F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a:extLst>
            <a:ext uri="{FF2B5EF4-FFF2-40B4-BE49-F238E27FC236}">
              <a16:creationId xmlns:a16="http://schemas.microsoft.com/office/drawing/2014/main" id="{00000000-0008-0000-0900-000030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a:extLst>
            <a:ext uri="{FF2B5EF4-FFF2-40B4-BE49-F238E27FC236}">
              <a16:creationId xmlns:a16="http://schemas.microsoft.com/office/drawing/2014/main" id="{00000000-0008-0000-0900-000031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a:extLst>
            <a:ext uri="{FF2B5EF4-FFF2-40B4-BE49-F238E27FC236}">
              <a16:creationId xmlns:a16="http://schemas.microsoft.com/office/drawing/2014/main" id="{00000000-0008-0000-0900-000032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a:extLst>
            <a:ext uri="{FF2B5EF4-FFF2-40B4-BE49-F238E27FC236}">
              <a16:creationId xmlns:a16="http://schemas.microsoft.com/office/drawing/2014/main" id="{00000000-0008-0000-0900-000033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a:extLst>
            <a:ext uri="{FF2B5EF4-FFF2-40B4-BE49-F238E27FC236}">
              <a16:creationId xmlns:a16="http://schemas.microsoft.com/office/drawing/2014/main" id="{00000000-0008-0000-0900-000034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a:extLst>
            <a:ext uri="{FF2B5EF4-FFF2-40B4-BE49-F238E27FC236}">
              <a16:creationId xmlns:a16="http://schemas.microsoft.com/office/drawing/2014/main" id="{00000000-0008-0000-0900-000035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a:extLst>
            <a:ext uri="{FF2B5EF4-FFF2-40B4-BE49-F238E27FC236}">
              <a16:creationId xmlns:a16="http://schemas.microsoft.com/office/drawing/2014/main" id="{00000000-0008-0000-0900-000036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a:extLst>
            <a:ext uri="{FF2B5EF4-FFF2-40B4-BE49-F238E27FC236}">
              <a16:creationId xmlns:a16="http://schemas.microsoft.com/office/drawing/2014/main" id="{00000000-0008-0000-0900-000037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a:extLst>
            <a:ext uri="{FF2B5EF4-FFF2-40B4-BE49-F238E27FC236}">
              <a16:creationId xmlns:a16="http://schemas.microsoft.com/office/drawing/2014/main" id="{00000000-0008-0000-0900-000038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a:extLst>
            <a:ext uri="{FF2B5EF4-FFF2-40B4-BE49-F238E27FC236}">
              <a16:creationId xmlns:a16="http://schemas.microsoft.com/office/drawing/2014/main" id="{00000000-0008-0000-0900-000039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a:extLst>
            <a:ext uri="{FF2B5EF4-FFF2-40B4-BE49-F238E27FC236}">
              <a16:creationId xmlns:a16="http://schemas.microsoft.com/office/drawing/2014/main" id="{00000000-0008-0000-0900-00003A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a:extLst>
            <a:ext uri="{FF2B5EF4-FFF2-40B4-BE49-F238E27FC236}">
              <a16:creationId xmlns:a16="http://schemas.microsoft.com/office/drawing/2014/main" id="{00000000-0008-0000-0900-00003B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a:extLst>
            <a:ext uri="{FF2B5EF4-FFF2-40B4-BE49-F238E27FC236}">
              <a16:creationId xmlns:a16="http://schemas.microsoft.com/office/drawing/2014/main" id="{00000000-0008-0000-0900-00003C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a:extLst>
            <a:ext uri="{FF2B5EF4-FFF2-40B4-BE49-F238E27FC236}">
              <a16:creationId xmlns:a16="http://schemas.microsoft.com/office/drawing/2014/main" id="{00000000-0008-0000-0900-00003D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a:extLst>
            <a:ext uri="{FF2B5EF4-FFF2-40B4-BE49-F238E27FC236}">
              <a16:creationId xmlns:a16="http://schemas.microsoft.com/office/drawing/2014/main" id="{00000000-0008-0000-0900-00003E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a:extLst>
            <a:ext uri="{FF2B5EF4-FFF2-40B4-BE49-F238E27FC236}">
              <a16:creationId xmlns:a16="http://schemas.microsoft.com/office/drawing/2014/main" id="{00000000-0008-0000-0900-00003F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a:extLst>
            <a:ext uri="{FF2B5EF4-FFF2-40B4-BE49-F238E27FC236}">
              <a16:creationId xmlns:a16="http://schemas.microsoft.com/office/drawing/2014/main" id="{00000000-0008-0000-0900-000040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a:extLst>
            <a:ext uri="{FF2B5EF4-FFF2-40B4-BE49-F238E27FC236}">
              <a16:creationId xmlns:a16="http://schemas.microsoft.com/office/drawing/2014/main" id="{00000000-0008-0000-0900-000041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a:extLst>
            <a:ext uri="{FF2B5EF4-FFF2-40B4-BE49-F238E27FC236}">
              <a16:creationId xmlns:a16="http://schemas.microsoft.com/office/drawing/2014/main" id="{00000000-0008-0000-0900-000042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a:extLst>
            <a:ext uri="{FF2B5EF4-FFF2-40B4-BE49-F238E27FC236}">
              <a16:creationId xmlns:a16="http://schemas.microsoft.com/office/drawing/2014/main" id="{00000000-0008-0000-0900-000043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a:extLst>
            <a:ext uri="{FF2B5EF4-FFF2-40B4-BE49-F238E27FC236}">
              <a16:creationId xmlns:a16="http://schemas.microsoft.com/office/drawing/2014/main" id="{00000000-0008-0000-0900-0000443D0A00}"/>
            </a:ext>
          </a:extLst>
        </xdr:cNvPr>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a:extLst>
            <a:ext uri="{FF2B5EF4-FFF2-40B4-BE49-F238E27FC236}">
              <a16:creationId xmlns:a16="http://schemas.microsoft.com/office/drawing/2014/main" id="{00000000-0008-0000-0900-0000453D0A00}"/>
            </a:ext>
          </a:extLst>
        </xdr:cNvPr>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a:extLst>
            <a:ext uri="{FF2B5EF4-FFF2-40B4-BE49-F238E27FC236}">
              <a16:creationId xmlns:a16="http://schemas.microsoft.com/office/drawing/2014/main" id="{00000000-0008-0000-0900-0000463D0A00}"/>
            </a:ext>
          </a:extLst>
        </xdr:cNvPr>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a:extLst>
            <a:ext uri="{FF2B5EF4-FFF2-40B4-BE49-F238E27FC236}">
              <a16:creationId xmlns:a16="http://schemas.microsoft.com/office/drawing/2014/main" id="{00000000-0008-0000-0900-0000473D0A00}"/>
            </a:ext>
          </a:extLst>
        </xdr:cNvPr>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a:extLst>
            <a:ext uri="{FF2B5EF4-FFF2-40B4-BE49-F238E27FC236}">
              <a16:creationId xmlns:a16="http://schemas.microsoft.com/office/drawing/2014/main" id="{00000000-0008-0000-0900-0000483D0A00}"/>
            </a:ext>
          </a:extLst>
        </xdr:cNvPr>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a:extLst>
            <a:ext uri="{FF2B5EF4-FFF2-40B4-BE49-F238E27FC236}">
              <a16:creationId xmlns:a16="http://schemas.microsoft.com/office/drawing/2014/main" id="{00000000-0008-0000-0900-0000A2300000}"/>
            </a:ext>
          </a:extLst>
        </xdr:cNvPr>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a:extLst>
            <a:ext uri="{FF2B5EF4-FFF2-40B4-BE49-F238E27FC236}">
              <a16:creationId xmlns:a16="http://schemas.microsoft.com/office/drawing/2014/main" id="{00000000-0008-0000-0900-00004A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a:extLst>
            <a:ext uri="{FF2B5EF4-FFF2-40B4-BE49-F238E27FC236}">
              <a16:creationId xmlns:a16="http://schemas.microsoft.com/office/drawing/2014/main" id="{00000000-0008-0000-0900-00004B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a:extLst>
            <a:ext uri="{FF2B5EF4-FFF2-40B4-BE49-F238E27FC236}">
              <a16:creationId xmlns:a16="http://schemas.microsoft.com/office/drawing/2014/main" id="{00000000-0008-0000-0900-00004C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a:extLst>
            <a:ext uri="{FF2B5EF4-FFF2-40B4-BE49-F238E27FC236}">
              <a16:creationId xmlns:a16="http://schemas.microsoft.com/office/drawing/2014/main" id="{00000000-0008-0000-0900-00004D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a:extLst>
            <a:ext uri="{FF2B5EF4-FFF2-40B4-BE49-F238E27FC236}">
              <a16:creationId xmlns:a16="http://schemas.microsoft.com/office/drawing/2014/main" id="{00000000-0008-0000-0900-00004E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a:extLst>
            <a:ext uri="{FF2B5EF4-FFF2-40B4-BE49-F238E27FC236}">
              <a16:creationId xmlns:a16="http://schemas.microsoft.com/office/drawing/2014/main" id="{00000000-0008-0000-0900-00004F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a:extLst>
            <a:ext uri="{FF2B5EF4-FFF2-40B4-BE49-F238E27FC236}">
              <a16:creationId xmlns:a16="http://schemas.microsoft.com/office/drawing/2014/main" id="{00000000-0008-0000-0900-000050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a:extLst>
            <a:ext uri="{FF2B5EF4-FFF2-40B4-BE49-F238E27FC236}">
              <a16:creationId xmlns:a16="http://schemas.microsoft.com/office/drawing/2014/main" id="{00000000-0008-0000-0900-000051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a:extLst>
            <a:ext uri="{FF2B5EF4-FFF2-40B4-BE49-F238E27FC236}">
              <a16:creationId xmlns:a16="http://schemas.microsoft.com/office/drawing/2014/main" id="{00000000-0008-0000-0900-000052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a:extLst>
            <a:ext uri="{FF2B5EF4-FFF2-40B4-BE49-F238E27FC236}">
              <a16:creationId xmlns:a16="http://schemas.microsoft.com/office/drawing/2014/main" id="{00000000-0008-0000-0900-000053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a:extLst>
            <a:ext uri="{FF2B5EF4-FFF2-40B4-BE49-F238E27FC236}">
              <a16:creationId xmlns:a16="http://schemas.microsoft.com/office/drawing/2014/main" id="{00000000-0008-0000-0900-000054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a:extLst>
            <a:ext uri="{FF2B5EF4-FFF2-40B4-BE49-F238E27FC236}">
              <a16:creationId xmlns:a16="http://schemas.microsoft.com/office/drawing/2014/main" id="{00000000-0008-0000-0900-000055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a:extLst>
            <a:ext uri="{FF2B5EF4-FFF2-40B4-BE49-F238E27FC236}">
              <a16:creationId xmlns:a16="http://schemas.microsoft.com/office/drawing/2014/main" id="{00000000-0008-0000-0900-000056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a:extLst>
            <a:ext uri="{FF2B5EF4-FFF2-40B4-BE49-F238E27FC236}">
              <a16:creationId xmlns:a16="http://schemas.microsoft.com/office/drawing/2014/main" id="{00000000-0008-0000-0900-000057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a:extLst>
            <a:ext uri="{FF2B5EF4-FFF2-40B4-BE49-F238E27FC236}">
              <a16:creationId xmlns:a16="http://schemas.microsoft.com/office/drawing/2014/main" id="{00000000-0008-0000-0900-000058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a:extLst>
            <a:ext uri="{FF2B5EF4-FFF2-40B4-BE49-F238E27FC236}">
              <a16:creationId xmlns:a16="http://schemas.microsoft.com/office/drawing/2014/main" id="{00000000-0008-0000-0900-000059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a:extLst>
            <a:ext uri="{FF2B5EF4-FFF2-40B4-BE49-F238E27FC236}">
              <a16:creationId xmlns:a16="http://schemas.microsoft.com/office/drawing/2014/main" id="{00000000-0008-0000-0900-00005A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a:extLst>
            <a:ext uri="{FF2B5EF4-FFF2-40B4-BE49-F238E27FC236}">
              <a16:creationId xmlns:a16="http://schemas.microsoft.com/office/drawing/2014/main" id="{00000000-0008-0000-0900-00005B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a:extLst>
            <a:ext uri="{FF2B5EF4-FFF2-40B4-BE49-F238E27FC236}">
              <a16:creationId xmlns:a16="http://schemas.microsoft.com/office/drawing/2014/main" id="{00000000-0008-0000-0900-00005C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a:extLst>
            <a:ext uri="{FF2B5EF4-FFF2-40B4-BE49-F238E27FC236}">
              <a16:creationId xmlns:a16="http://schemas.microsoft.com/office/drawing/2014/main" id="{00000000-0008-0000-0900-00005D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a:extLst>
            <a:ext uri="{FF2B5EF4-FFF2-40B4-BE49-F238E27FC236}">
              <a16:creationId xmlns:a16="http://schemas.microsoft.com/office/drawing/2014/main" id="{00000000-0008-0000-0900-00005E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a:extLst>
            <a:ext uri="{FF2B5EF4-FFF2-40B4-BE49-F238E27FC236}">
              <a16:creationId xmlns:a16="http://schemas.microsoft.com/office/drawing/2014/main" id="{00000000-0008-0000-0900-00005F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a:extLst>
            <a:ext uri="{FF2B5EF4-FFF2-40B4-BE49-F238E27FC236}">
              <a16:creationId xmlns:a16="http://schemas.microsoft.com/office/drawing/2014/main" id="{00000000-0008-0000-0900-000060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a:extLst>
            <a:ext uri="{FF2B5EF4-FFF2-40B4-BE49-F238E27FC236}">
              <a16:creationId xmlns:a16="http://schemas.microsoft.com/office/drawing/2014/main" id="{00000000-0008-0000-0900-000061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a:extLst>
            <a:ext uri="{FF2B5EF4-FFF2-40B4-BE49-F238E27FC236}">
              <a16:creationId xmlns:a16="http://schemas.microsoft.com/office/drawing/2014/main" id="{00000000-0008-0000-0900-000062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a:extLst>
            <a:ext uri="{FF2B5EF4-FFF2-40B4-BE49-F238E27FC236}">
              <a16:creationId xmlns:a16="http://schemas.microsoft.com/office/drawing/2014/main" id="{00000000-0008-0000-0900-000063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a:extLst>
            <a:ext uri="{FF2B5EF4-FFF2-40B4-BE49-F238E27FC236}">
              <a16:creationId xmlns:a16="http://schemas.microsoft.com/office/drawing/2014/main" id="{00000000-0008-0000-0900-0000643D0A00}"/>
            </a:ext>
          </a:extLst>
        </xdr:cNvPr>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a:extLst>
            <a:ext uri="{FF2B5EF4-FFF2-40B4-BE49-F238E27FC236}">
              <a16:creationId xmlns:a16="http://schemas.microsoft.com/office/drawing/2014/main" id="{00000000-0008-0000-0900-000065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a:extLst>
            <a:ext uri="{FF2B5EF4-FFF2-40B4-BE49-F238E27FC236}">
              <a16:creationId xmlns:a16="http://schemas.microsoft.com/office/drawing/2014/main" id="{00000000-0008-0000-0900-000066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a:extLst>
            <a:ext uri="{FF2B5EF4-FFF2-40B4-BE49-F238E27FC236}">
              <a16:creationId xmlns:a16="http://schemas.microsoft.com/office/drawing/2014/main" id="{00000000-0008-0000-0900-000067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a:extLst>
            <a:ext uri="{FF2B5EF4-FFF2-40B4-BE49-F238E27FC236}">
              <a16:creationId xmlns:a16="http://schemas.microsoft.com/office/drawing/2014/main" id="{00000000-0008-0000-0900-000068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a:extLst>
            <a:ext uri="{FF2B5EF4-FFF2-40B4-BE49-F238E27FC236}">
              <a16:creationId xmlns:a16="http://schemas.microsoft.com/office/drawing/2014/main" id="{00000000-0008-0000-0900-000069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a:extLst>
            <a:ext uri="{FF2B5EF4-FFF2-40B4-BE49-F238E27FC236}">
              <a16:creationId xmlns:a16="http://schemas.microsoft.com/office/drawing/2014/main" id="{00000000-0008-0000-0900-00006A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a:extLst>
            <a:ext uri="{FF2B5EF4-FFF2-40B4-BE49-F238E27FC236}">
              <a16:creationId xmlns:a16="http://schemas.microsoft.com/office/drawing/2014/main" id="{00000000-0008-0000-0900-00006B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a:extLst>
            <a:ext uri="{FF2B5EF4-FFF2-40B4-BE49-F238E27FC236}">
              <a16:creationId xmlns:a16="http://schemas.microsoft.com/office/drawing/2014/main" id="{00000000-0008-0000-0900-00006C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a:extLst>
            <a:ext uri="{FF2B5EF4-FFF2-40B4-BE49-F238E27FC236}">
              <a16:creationId xmlns:a16="http://schemas.microsoft.com/office/drawing/2014/main" id="{00000000-0008-0000-0900-00006D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a:extLst>
            <a:ext uri="{FF2B5EF4-FFF2-40B4-BE49-F238E27FC236}">
              <a16:creationId xmlns:a16="http://schemas.microsoft.com/office/drawing/2014/main" id="{00000000-0008-0000-0900-00006E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a:extLst>
            <a:ext uri="{FF2B5EF4-FFF2-40B4-BE49-F238E27FC236}">
              <a16:creationId xmlns:a16="http://schemas.microsoft.com/office/drawing/2014/main" id="{00000000-0008-0000-0900-00006F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a:extLst>
            <a:ext uri="{FF2B5EF4-FFF2-40B4-BE49-F238E27FC236}">
              <a16:creationId xmlns:a16="http://schemas.microsoft.com/office/drawing/2014/main" id="{00000000-0008-0000-0900-000070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a:extLst>
            <a:ext uri="{FF2B5EF4-FFF2-40B4-BE49-F238E27FC236}">
              <a16:creationId xmlns:a16="http://schemas.microsoft.com/office/drawing/2014/main" id="{00000000-0008-0000-0900-000071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a:extLst>
            <a:ext uri="{FF2B5EF4-FFF2-40B4-BE49-F238E27FC236}">
              <a16:creationId xmlns:a16="http://schemas.microsoft.com/office/drawing/2014/main" id="{00000000-0008-0000-0900-0000723D0A00}"/>
            </a:ext>
          </a:extLst>
        </xdr:cNvPr>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a:extLst>
            <a:ext uri="{FF2B5EF4-FFF2-40B4-BE49-F238E27FC236}">
              <a16:creationId xmlns:a16="http://schemas.microsoft.com/office/drawing/2014/main" id="{00000000-0008-0000-0900-0000733D0A00}"/>
            </a:ext>
          </a:extLst>
        </xdr:cNvPr>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a:extLst>
            <a:ext uri="{FF2B5EF4-FFF2-40B4-BE49-F238E27FC236}">
              <a16:creationId xmlns:a16="http://schemas.microsoft.com/office/drawing/2014/main" id="{00000000-0008-0000-0900-000074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a:extLst>
            <a:ext uri="{FF2B5EF4-FFF2-40B4-BE49-F238E27FC236}">
              <a16:creationId xmlns:a16="http://schemas.microsoft.com/office/drawing/2014/main" id="{00000000-0008-0000-0900-000075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a:extLst>
            <a:ext uri="{FF2B5EF4-FFF2-40B4-BE49-F238E27FC236}">
              <a16:creationId xmlns:a16="http://schemas.microsoft.com/office/drawing/2014/main" id="{00000000-0008-0000-0900-000076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a:extLst>
            <a:ext uri="{FF2B5EF4-FFF2-40B4-BE49-F238E27FC236}">
              <a16:creationId xmlns:a16="http://schemas.microsoft.com/office/drawing/2014/main" id="{00000000-0008-0000-0900-000077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a:extLst>
            <a:ext uri="{FF2B5EF4-FFF2-40B4-BE49-F238E27FC236}">
              <a16:creationId xmlns:a16="http://schemas.microsoft.com/office/drawing/2014/main" id="{00000000-0008-0000-0900-000078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a:extLst>
            <a:ext uri="{FF2B5EF4-FFF2-40B4-BE49-F238E27FC236}">
              <a16:creationId xmlns:a16="http://schemas.microsoft.com/office/drawing/2014/main" id="{00000000-0008-0000-0900-000079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a:extLst>
            <a:ext uri="{FF2B5EF4-FFF2-40B4-BE49-F238E27FC236}">
              <a16:creationId xmlns:a16="http://schemas.microsoft.com/office/drawing/2014/main" id="{00000000-0008-0000-0900-00007A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a:extLst>
            <a:ext uri="{FF2B5EF4-FFF2-40B4-BE49-F238E27FC236}">
              <a16:creationId xmlns:a16="http://schemas.microsoft.com/office/drawing/2014/main" id="{00000000-0008-0000-0900-00007B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a:extLst>
            <a:ext uri="{FF2B5EF4-FFF2-40B4-BE49-F238E27FC236}">
              <a16:creationId xmlns:a16="http://schemas.microsoft.com/office/drawing/2014/main" id="{00000000-0008-0000-0900-00007C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a:extLst>
            <a:ext uri="{FF2B5EF4-FFF2-40B4-BE49-F238E27FC236}">
              <a16:creationId xmlns:a16="http://schemas.microsoft.com/office/drawing/2014/main" id="{00000000-0008-0000-0900-00007D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a:extLst>
            <a:ext uri="{FF2B5EF4-FFF2-40B4-BE49-F238E27FC236}">
              <a16:creationId xmlns:a16="http://schemas.microsoft.com/office/drawing/2014/main" id="{00000000-0008-0000-0900-00007E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a:extLst>
            <a:ext uri="{FF2B5EF4-FFF2-40B4-BE49-F238E27FC236}">
              <a16:creationId xmlns:a16="http://schemas.microsoft.com/office/drawing/2014/main" id="{00000000-0008-0000-0900-00007F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a:extLst>
            <a:ext uri="{FF2B5EF4-FFF2-40B4-BE49-F238E27FC236}">
              <a16:creationId xmlns:a16="http://schemas.microsoft.com/office/drawing/2014/main" id="{00000000-0008-0000-0900-000080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a:extLst>
            <a:ext uri="{FF2B5EF4-FFF2-40B4-BE49-F238E27FC236}">
              <a16:creationId xmlns:a16="http://schemas.microsoft.com/office/drawing/2014/main" id="{00000000-0008-0000-0900-000081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a:extLst>
            <a:ext uri="{FF2B5EF4-FFF2-40B4-BE49-F238E27FC236}">
              <a16:creationId xmlns:a16="http://schemas.microsoft.com/office/drawing/2014/main" id="{00000000-0008-0000-0900-000082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a:extLst>
            <a:ext uri="{FF2B5EF4-FFF2-40B4-BE49-F238E27FC236}">
              <a16:creationId xmlns:a16="http://schemas.microsoft.com/office/drawing/2014/main" id="{00000000-0008-0000-0900-000083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a:extLst>
            <a:ext uri="{FF2B5EF4-FFF2-40B4-BE49-F238E27FC236}">
              <a16:creationId xmlns:a16="http://schemas.microsoft.com/office/drawing/2014/main" id="{00000000-0008-0000-0900-000084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a:extLst>
            <a:ext uri="{FF2B5EF4-FFF2-40B4-BE49-F238E27FC236}">
              <a16:creationId xmlns:a16="http://schemas.microsoft.com/office/drawing/2014/main" id="{00000000-0008-0000-0900-000085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a:extLst>
            <a:ext uri="{FF2B5EF4-FFF2-40B4-BE49-F238E27FC236}">
              <a16:creationId xmlns:a16="http://schemas.microsoft.com/office/drawing/2014/main" id="{00000000-0008-0000-0900-000086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a:extLst>
            <a:ext uri="{FF2B5EF4-FFF2-40B4-BE49-F238E27FC236}">
              <a16:creationId xmlns:a16="http://schemas.microsoft.com/office/drawing/2014/main" id="{00000000-0008-0000-0900-000087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a:extLst>
            <a:ext uri="{FF2B5EF4-FFF2-40B4-BE49-F238E27FC236}">
              <a16:creationId xmlns:a16="http://schemas.microsoft.com/office/drawing/2014/main" id="{00000000-0008-0000-0900-000088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a:extLst>
            <a:ext uri="{FF2B5EF4-FFF2-40B4-BE49-F238E27FC236}">
              <a16:creationId xmlns:a16="http://schemas.microsoft.com/office/drawing/2014/main" id="{00000000-0008-0000-0900-000089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a:extLst>
            <a:ext uri="{FF2B5EF4-FFF2-40B4-BE49-F238E27FC236}">
              <a16:creationId xmlns:a16="http://schemas.microsoft.com/office/drawing/2014/main" id="{00000000-0008-0000-0900-00008A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a:extLst>
            <a:ext uri="{FF2B5EF4-FFF2-40B4-BE49-F238E27FC236}">
              <a16:creationId xmlns:a16="http://schemas.microsoft.com/office/drawing/2014/main" id="{00000000-0008-0000-0900-00008B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a:extLst>
            <a:ext uri="{FF2B5EF4-FFF2-40B4-BE49-F238E27FC236}">
              <a16:creationId xmlns:a16="http://schemas.microsoft.com/office/drawing/2014/main" id="{00000000-0008-0000-0900-00008C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a:extLst>
            <a:ext uri="{FF2B5EF4-FFF2-40B4-BE49-F238E27FC236}">
              <a16:creationId xmlns:a16="http://schemas.microsoft.com/office/drawing/2014/main" id="{00000000-0008-0000-0900-00008D3D0A00}"/>
            </a:ext>
          </a:extLst>
        </xdr:cNvPr>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a:extLst>
            <a:ext uri="{FF2B5EF4-FFF2-40B4-BE49-F238E27FC236}">
              <a16:creationId xmlns:a16="http://schemas.microsoft.com/office/drawing/2014/main" id="{00000000-0008-0000-0900-00008E3D0A00}"/>
            </a:ext>
          </a:extLst>
        </xdr:cNvPr>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a:extLst>
            <a:ext uri="{FF2B5EF4-FFF2-40B4-BE49-F238E27FC236}">
              <a16:creationId xmlns:a16="http://schemas.microsoft.com/office/drawing/2014/main" id="{00000000-0008-0000-0900-00008F3D0A00}"/>
            </a:ext>
          </a:extLst>
        </xdr:cNvPr>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a:extLst>
            <a:ext uri="{FF2B5EF4-FFF2-40B4-BE49-F238E27FC236}">
              <a16:creationId xmlns:a16="http://schemas.microsoft.com/office/drawing/2014/main" id="{00000000-0008-0000-0900-0000903D0A00}"/>
            </a:ext>
          </a:extLst>
        </xdr:cNvPr>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a:extLst>
            <a:ext uri="{FF2B5EF4-FFF2-40B4-BE49-F238E27FC236}">
              <a16:creationId xmlns:a16="http://schemas.microsoft.com/office/drawing/2014/main" id="{00000000-0008-0000-0900-0000913D0A00}"/>
            </a:ext>
          </a:extLst>
        </xdr:cNvPr>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iwf-ug.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1"/>
  <sheetViews>
    <sheetView tabSelected="1" view="pageBreakPreview" topLeftCell="A7" zoomScale="50" zoomScaleNormal="55" zoomScaleSheetLayoutView="50" zoomScalePageLayoutView="55" workbookViewId="0">
      <selection activeCell="L9" sqref="L9:T9"/>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4" width="8" style="1" customWidth="1"/>
    <col min="15" max="15" width="4.75" style="1" customWidth="1"/>
    <col min="16" max="16" width="2.75" style="1" customWidth="1"/>
    <col min="17" max="17" width="10" style="1" customWidth="1"/>
    <col min="18"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461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2" t="s">
        <v>454</v>
      </c>
      <c r="M4" s="803"/>
      <c r="N4" s="803"/>
      <c r="O4" s="803"/>
      <c r="P4" s="803"/>
      <c r="Q4" s="803"/>
      <c r="R4" s="803"/>
      <c r="S4" s="803"/>
      <c r="T4" s="804"/>
      <c r="U4" s="409"/>
      <c r="V4" s="409"/>
    </row>
    <row r="5" spans="1:33" s="165" customFormat="1" ht="42.6" customHeight="1" x14ac:dyDescent="0.35">
      <c r="B5"/>
      <c r="I5" s="451" t="s">
        <v>4</v>
      </c>
      <c r="J5" s="452"/>
      <c r="K5" s="453"/>
      <c r="L5" s="802" t="s">
        <v>450</v>
      </c>
      <c r="M5" s="803"/>
      <c r="N5" s="803"/>
      <c r="O5" s="803"/>
      <c r="P5" s="803"/>
      <c r="Q5" s="803"/>
      <c r="R5" s="803"/>
      <c r="S5" s="803"/>
      <c r="T5" s="804"/>
      <c r="U5" s="409"/>
    </row>
    <row r="6" spans="1:33" s="165" customFormat="1" ht="42.6" customHeight="1" x14ac:dyDescent="0.35">
      <c r="I6" s="454" t="s">
        <v>443</v>
      </c>
      <c r="J6" s="454"/>
      <c r="K6" s="454"/>
      <c r="L6" s="802" t="s">
        <v>460</v>
      </c>
      <c r="M6" s="803"/>
      <c r="N6" s="803"/>
      <c r="O6" s="803"/>
      <c r="P6" s="803"/>
      <c r="Q6" s="803"/>
      <c r="R6" s="803"/>
      <c r="S6" s="803"/>
      <c r="T6" s="804"/>
      <c r="U6" s="409"/>
    </row>
    <row r="7" spans="1:33" s="165" customFormat="1" ht="42.6" customHeight="1" x14ac:dyDescent="0.35">
      <c r="I7" s="451" t="s">
        <v>121</v>
      </c>
      <c r="J7" s="452"/>
      <c r="K7" s="453"/>
      <c r="L7" s="820" t="s">
        <v>463</v>
      </c>
      <c r="M7" s="821"/>
      <c r="N7" s="821"/>
      <c r="O7" s="821"/>
      <c r="P7" s="821"/>
      <c r="Q7" s="821"/>
      <c r="R7" s="821"/>
      <c r="S7" s="821"/>
      <c r="T7" s="822"/>
      <c r="U7" s="409"/>
      <c r="V7" s="388"/>
    </row>
    <row r="8" spans="1:33" s="165" customFormat="1" ht="42" customHeight="1" x14ac:dyDescent="0.35">
      <c r="I8" s="454" t="s">
        <v>122</v>
      </c>
      <c r="J8" s="449"/>
      <c r="K8" s="450"/>
      <c r="L8" s="823" t="s">
        <v>462</v>
      </c>
      <c r="M8" s="824"/>
      <c r="N8" s="824"/>
      <c r="O8" s="824"/>
      <c r="P8" s="824"/>
      <c r="Q8" s="824"/>
      <c r="R8" s="824"/>
      <c r="S8" s="824"/>
      <c r="T8" s="825"/>
      <c r="U8" s="409"/>
      <c r="V8" s="389"/>
    </row>
    <row r="9" spans="1:33" s="167" customFormat="1" ht="42.6" customHeight="1" x14ac:dyDescent="0.35">
      <c r="I9" s="454" t="s">
        <v>5</v>
      </c>
      <c r="J9" s="449"/>
      <c r="K9" s="450"/>
      <c r="L9" s="826" t="s">
        <v>464</v>
      </c>
      <c r="M9" s="827"/>
      <c r="N9" s="827"/>
      <c r="O9" s="827"/>
      <c r="P9" s="827"/>
      <c r="Q9" s="827"/>
      <c r="R9" s="827"/>
      <c r="S9" s="827"/>
      <c r="T9" s="828"/>
      <c r="U9" s="409"/>
    </row>
    <row r="10" spans="1:33" s="167" customFormat="1" ht="26.25" customHeight="1" thickBot="1" x14ac:dyDescent="0.4"/>
    <row r="11" spans="1:33" s="167" customFormat="1" ht="40.15" customHeight="1" x14ac:dyDescent="0.35">
      <c r="A11" s="288"/>
      <c r="B11" s="830" t="s">
        <v>427</v>
      </c>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287"/>
    </row>
    <row r="12" spans="1:33" s="165" customFormat="1" ht="46.15" customHeight="1" x14ac:dyDescent="0.35">
      <c r="A12" s="280"/>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9" t="s">
        <v>457</v>
      </c>
      <c r="H14" s="829"/>
      <c r="I14" s="829"/>
      <c r="J14" s="829"/>
      <c r="K14" s="829"/>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451</v>
      </c>
      <c r="AC15" s="162" t="s">
        <v>188</v>
      </c>
      <c r="AD15" s="174"/>
      <c r="AE15" s="162"/>
      <c r="AF15" s="174" t="s">
        <v>451</v>
      </c>
      <c r="AG15" s="281"/>
    </row>
    <row r="16" spans="1:33" s="165" customFormat="1" ht="48.6" customHeight="1" thickBot="1" x14ac:dyDescent="0.4">
      <c r="A16" s="280"/>
      <c r="B16" s="285"/>
      <c r="C16" s="168" t="s">
        <v>123</v>
      </c>
      <c r="D16" s="169"/>
      <c r="E16" s="318"/>
      <c r="F16" s="319"/>
      <c r="G16" s="839" t="s">
        <v>307</v>
      </c>
      <c r="H16" s="840"/>
      <c r="I16" s="677">
        <v>83</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0</v>
      </c>
      <c r="J17" s="286" t="s">
        <v>119</v>
      </c>
      <c r="K17" s="613">
        <f>I17/I16*100</f>
        <v>0</v>
      </c>
      <c r="L17" s="162" t="s">
        <v>128</v>
      </c>
      <c r="M17" s="162"/>
      <c r="N17" s="834">
        <f>SUM(K17:K21)</f>
        <v>6.024096385542169</v>
      </c>
      <c r="O17" s="817" t="s">
        <v>128</v>
      </c>
      <c r="P17" s="162"/>
      <c r="Q17" s="834">
        <v>17.7</v>
      </c>
      <c r="R17" s="81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435</v>
      </c>
      <c r="H18" s="321"/>
      <c r="I18" s="673">
        <v>0</v>
      </c>
      <c r="J18" s="286" t="s">
        <v>119</v>
      </c>
      <c r="K18" s="613">
        <f>I18/I16*100</f>
        <v>0</v>
      </c>
      <c r="L18" s="162" t="s">
        <v>128</v>
      </c>
      <c r="M18" s="162"/>
      <c r="N18" s="835"/>
      <c r="O18" s="818"/>
      <c r="P18" s="162"/>
      <c r="Q18" s="835"/>
      <c r="R18" s="81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436</v>
      </c>
      <c r="H19" s="321"/>
      <c r="I19" s="673">
        <v>0</v>
      </c>
      <c r="J19" s="286" t="s">
        <v>119</v>
      </c>
      <c r="K19" s="613">
        <f>I19/I16*100</f>
        <v>0</v>
      </c>
      <c r="L19" s="162" t="s">
        <v>128</v>
      </c>
      <c r="M19" s="162"/>
      <c r="N19" s="835"/>
      <c r="O19" s="818"/>
      <c r="Q19" s="835"/>
      <c r="R19" s="81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437</v>
      </c>
      <c r="H20" s="608"/>
      <c r="I20" s="678">
        <v>1</v>
      </c>
      <c r="J20" s="286"/>
      <c r="K20" s="613">
        <f>I20/I16*100</f>
        <v>1.2048192771084338</v>
      </c>
      <c r="L20" s="162"/>
      <c r="M20" s="162"/>
      <c r="N20" s="835"/>
      <c r="O20" s="818"/>
      <c r="Q20" s="835"/>
      <c r="R20" s="818"/>
      <c r="AG20" s="282"/>
    </row>
    <row r="21" spans="1:33" s="165" customFormat="1" ht="42.6" customHeight="1" thickBot="1" x14ac:dyDescent="0.4">
      <c r="A21" s="280"/>
      <c r="B21" s="163" t="s">
        <v>434</v>
      </c>
      <c r="C21" s="174" t="s">
        <v>177</v>
      </c>
      <c r="D21" s="173"/>
      <c r="E21" s="319"/>
      <c r="F21" s="166"/>
      <c r="G21" s="382" t="s">
        <v>442</v>
      </c>
      <c r="H21" s="383"/>
      <c r="I21" s="675">
        <v>4</v>
      </c>
      <c r="J21" s="384" t="s">
        <v>119</v>
      </c>
      <c r="K21" s="614">
        <f>I21/I16*100</f>
        <v>4.8192771084337354</v>
      </c>
      <c r="L21" s="283" t="s">
        <v>128</v>
      </c>
      <c r="M21" s="283"/>
      <c r="N21" s="836"/>
      <c r="O21" s="819"/>
      <c r="P21" s="162"/>
      <c r="Q21" s="836"/>
      <c r="R21" s="81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438</v>
      </c>
      <c r="H22" s="385"/>
      <c r="I22" s="676">
        <v>5</v>
      </c>
      <c r="J22" s="386" t="s">
        <v>119</v>
      </c>
      <c r="K22" s="615">
        <f>I22/I16*100</f>
        <v>6.024096385542169</v>
      </c>
      <c r="L22" s="387" t="s">
        <v>128</v>
      </c>
      <c r="M22" s="387"/>
      <c r="N22" s="834">
        <f>SUM(K22:K24)</f>
        <v>56.626506024096386</v>
      </c>
      <c r="O22" s="817" t="s">
        <v>128</v>
      </c>
      <c r="Q22" s="834">
        <v>57.8</v>
      </c>
      <c r="R22" s="817" t="s">
        <v>128</v>
      </c>
      <c r="V22" s="171" t="s">
        <v>249</v>
      </c>
      <c r="W22" s="162"/>
      <c r="X22" s="162"/>
      <c r="AC22" s="782" t="s">
        <v>186</v>
      </c>
      <c r="AD22" s="791" t="s">
        <v>407</v>
      </c>
      <c r="AE22" s="792"/>
      <c r="AF22" s="793"/>
      <c r="AG22" s="282"/>
    </row>
    <row r="23" spans="1:33" s="165" customFormat="1" ht="42.6" customHeight="1" x14ac:dyDescent="0.35">
      <c r="A23" s="280"/>
      <c r="B23" s="609"/>
      <c r="C23" s="610"/>
      <c r="D23" s="611"/>
      <c r="E23" s="319"/>
      <c r="F23" s="162"/>
      <c r="G23" s="320" t="s">
        <v>439</v>
      </c>
      <c r="H23" s="321"/>
      <c r="I23" s="673">
        <v>14</v>
      </c>
      <c r="J23" s="286" t="s">
        <v>119</v>
      </c>
      <c r="K23" s="613">
        <f>I23/I16*100</f>
        <v>16.867469879518072</v>
      </c>
      <c r="L23" s="162" t="s">
        <v>128</v>
      </c>
      <c r="M23" s="162"/>
      <c r="N23" s="835"/>
      <c r="O23" s="818"/>
      <c r="P23" s="162"/>
      <c r="Q23" s="835"/>
      <c r="R23" s="818"/>
      <c r="S23" s="162"/>
      <c r="T23" s="162"/>
      <c r="U23" s="162"/>
      <c r="V23" s="837" t="s">
        <v>247</v>
      </c>
      <c r="W23" s="838"/>
      <c r="X23" s="838"/>
      <c r="Y23" s="838"/>
      <c r="Z23" s="838"/>
      <c r="AA23" s="838"/>
      <c r="AB23" s="396"/>
      <c r="AC23" s="599">
        <v>18</v>
      </c>
      <c r="AD23" s="794" t="s">
        <v>452</v>
      </c>
      <c r="AE23" s="795"/>
      <c r="AF23" s="796"/>
      <c r="AG23" s="281"/>
    </row>
    <row r="24" spans="1:33" s="162" customFormat="1" ht="42.6" customHeight="1" thickBot="1" x14ac:dyDescent="0.4">
      <c r="A24" s="280"/>
      <c r="B24" s="172" t="s">
        <v>404</v>
      </c>
      <c r="G24" s="382" t="s">
        <v>440</v>
      </c>
      <c r="H24" s="383"/>
      <c r="I24" s="675">
        <v>28</v>
      </c>
      <c r="J24" s="384" t="s">
        <v>119</v>
      </c>
      <c r="K24" s="614">
        <f>I24/I16*100</f>
        <v>33.734939759036145</v>
      </c>
      <c r="L24" s="283" t="s">
        <v>128</v>
      </c>
      <c r="M24" s="283"/>
      <c r="N24" s="836"/>
      <c r="O24" s="819"/>
      <c r="Q24" s="836"/>
      <c r="R24" s="819"/>
      <c r="V24" s="815" t="s">
        <v>248</v>
      </c>
      <c r="W24" s="816"/>
      <c r="X24" s="816"/>
      <c r="Y24" s="816"/>
      <c r="Z24" s="816"/>
      <c r="AA24" s="816"/>
      <c r="AB24" s="392"/>
      <c r="AC24" s="600">
        <v>30</v>
      </c>
      <c r="AD24" s="797" t="s">
        <v>458</v>
      </c>
      <c r="AE24" s="786"/>
      <c r="AF24" s="787"/>
      <c r="AG24" s="281"/>
    </row>
    <row r="25" spans="1:33" s="165" customFormat="1" ht="42.6" customHeight="1" thickBot="1" x14ac:dyDescent="0.4">
      <c r="A25" s="280"/>
      <c r="B25" s="679" t="s">
        <v>428</v>
      </c>
      <c r="C25" s="680" t="s">
        <v>138</v>
      </c>
      <c r="D25" s="162"/>
      <c r="E25" s="162"/>
      <c r="F25" s="162"/>
      <c r="G25" s="380" t="s">
        <v>441</v>
      </c>
      <c r="H25" s="381"/>
      <c r="I25" s="674">
        <v>20</v>
      </c>
      <c r="J25" s="286" t="s">
        <v>119</v>
      </c>
      <c r="K25" s="616">
        <f>I25/I16*100</f>
        <v>24.096385542168676</v>
      </c>
      <c r="L25" s="162" t="s">
        <v>128</v>
      </c>
      <c r="M25" s="162"/>
      <c r="N25" s="835">
        <f>SUM(K25:K26)</f>
        <v>37.349397590361448</v>
      </c>
      <c r="O25" s="818" t="s">
        <v>128</v>
      </c>
      <c r="P25" s="162"/>
      <c r="Q25" s="834">
        <v>24.5</v>
      </c>
      <c r="R25" s="818" t="s">
        <v>128</v>
      </c>
      <c r="S25" s="162"/>
      <c r="T25" s="162"/>
      <c r="U25" s="162"/>
      <c r="V25" s="832" t="s">
        <v>244</v>
      </c>
      <c r="W25" s="833"/>
      <c r="X25" s="833"/>
      <c r="Y25" s="833"/>
      <c r="Z25" s="833"/>
      <c r="AA25" s="833"/>
      <c r="AB25" s="395"/>
      <c r="AC25" s="601">
        <v>65</v>
      </c>
      <c r="AD25" s="798" t="s">
        <v>453</v>
      </c>
      <c r="AE25" s="799"/>
      <c r="AF25" s="800"/>
      <c r="AG25" s="282"/>
    </row>
    <row r="26" spans="1:33" s="167" customFormat="1" ht="42.6" customHeight="1" thickBot="1" x14ac:dyDescent="0.4">
      <c r="A26" s="289"/>
      <c r="B26" s="762"/>
      <c r="C26" s="763"/>
      <c r="D26" s="162"/>
      <c r="E26" s="166"/>
      <c r="F26" s="166"/>
      <c r="G26" s="320" t="s">
        <v>129</v>
      </c>
      <c r="H26" s="321"/>
      <c r="I26" s="673">
        <v>11</v>
      </c>
      <c r="J26" s="286" t="s">
        <v>119</v>
      </c>
      <c r="K26" s="613">
        <f>I26/I16*100</f>
        <v>13.253012048192772</v>
      </c>
      <c r="L26" s="162" t="s">
        <v>128</v>
      </c>
      <c r="M26" s="162"/>
      <c r="N26" s="836"/>
      <c r="O26" s="819"/>
      <c r="P26" s="166"/>
      <c r="Q26" s="836"/>
      <c r="R26" s="819"/>
      <c r="S26" s="166"/>
      <c r="T26" s="166"/>
      <c r="U26" s="166"/>
      <c r="V26" s="397" t="s">
        <v>130</v>
      </c>
      <c r="W26" s="273"/>
      <c r="X26" s="273"/>
      <c r="Y26" s="273"/>
      <c r="Z26" s="273"/>
      <c r="AA26" s="273"/>
      <c r="AB26" s="273"/>
      <c r="AC26" s="782" t="s">
        <v>186</v>
      </c>
      <c r="AD26" s="791" t="s">
        <v>407</v>
      </c>
      <c r="AE26" s="792"/>
      <c r="AF26" s="793"/>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8" t="s">
        <v>131</v>
      </c>
      <c r="W27" s="809"/>
      <c r="X27" s="809"/>
      <c r="Y27" s="809"/>
      <c r="Z27" s="809"/>
      <c r="AA27" s="809"/>
      <c r="AB27" s="400"/>
      <c r="AC27" s="602"/>
      <c r="AD27" s="801"/>
      <c r="AE27" s="795"/>
      <c r="AF27" s="796"/>
      <c r="AG27" s="281"/>
    </row>
    <row r="28" spans="1:33" s="165" customFormat="1" ht="42.6" customHeight="1" x14ac:dyDescent="0.35">
      <c r="A28" s="280"/>
      <c r="B28" s="172" t="s">
        <v>455</v>
      </c>
      <c r="C28" s="322" t="s">
        <v>0</v>
      </c>
      <c r="D28" s="162"/>
      <c r="E28" s="162"/>
      <c r="F28" s="162"/>
      <c r="G28" s="620" t="s">
        <v>320</v>
      </c>
      <c r="H28" s="621"/>
      <c r="I28" s="619"/>
      <c r="J28" s="622" t="s">
        <v>308</v>
      </c>
      <c r="K28" s="162"/>
      <c r="L28" s="162"/>
      <c r="M28" s="162"/>
      <c r="N28" s="162"/>
      <c r="O28" s="162"/>
      <c r="P28" s="162"/>
      <c r="Q28" s="162"/>
      <c r="R28" s="162"/>
      <c r="S28" s="162"/>
      <c r="T28" s="162"/>
      <c r="U28" s="162"/>
      <c r="V28" s="810" t="s">
        <v>132</v>
      </c>
      <c r="W28" s="811"/>
      <c r="X28" s="811"/>
      <c r="Y28" s="811"/>
      <c r="Z28" s="811"/>
      <c r="AA28" s="811"/>
      <c r="AB28" s="398"/>
      <c r="AC28" s="603"/>
      <c r="AD28" s="785"/>
      <c r="AE28" s="786"/>
      <c r="AF28" s="787"/>
      <c r="AG28" s="281"/>
    </row>
    <row r="29" spans="1:33" s="165" customFormat="1" ht="42.6" customHeight="1" x14ac:dyDescent="0.35">
      <c r="A29" s="280"/>
      <c r="B29" s="778" t="s">
        <v>136</v>
      </c>
      <c r="C29" s="779" t="s">
        <v>456</v>
      </c>
      <c r="D29" s="162"/>
      <c r="E29" s="162"/>
      <c r="F29" s="162"/>
      <c r="G29" s="320">
        <v>1980</v>
      </c>
      <c r="H29" s="617"/>
      <c r="I29" s="618"/>
      <c r="J29" s="783">
        <v>141</v>
      </c>
      <c r="K29" s="162"/>
      <c r="L29" s="162"/>
      <c r="M29" s="162"/>
      <c r="N29" s="162"/>
      <c r="O29" s="162"/>
      <c r="P29" s="162"/>
      <c r="Q29" s="162"/>
      <c r="R29" s="162"/>
      <c r="S29" s="162"/>
      <c r="T29" s="162"/>
      <c r="U29" s="162"/>
      <c r="V29" s="812" t="s">
        <v>133</v>
      </c>
      <c r="W29" s="813"/>
      <c r="X29" s="813"/>
      <c r="Y29" s="813"/>
      <c r="Z29" s="813"/>
      <c r="AA29" s="814"/>
      <c r="AB29" s="398"/>
      <c r="AC29" s="603"/>
      <c r="AD29" s="785"/>
      <c r="AE29" s="786"/>
      <c r="AF29" s="787"/>
      <c r="AG29" s="281"/>
    </row>
    <row r="30" spans="1:33" s="165" customFormat="1" ht="42.6" customHeight="1" thickBot="1" x14ac:dyDescent="0.4">
      <c r="A30" s="280"/>
      <c r="B30" s="271" t="s">
        <v>447</v>
      </c>
      <c r="C30" s="595" t="s">
        <v>451</v>
      </c>
      <c r="D30" s="162"/>
      <c r="E30" s="162"/>
      <c r="F30" s="162"/>
      <c r="G30" s="320">
        <v>1990</v>
      </c>
      <c r="H30" s="617"/>
      <c r="I30" s="618"/>
      <c r="J30" s="783">
        <v>109</v>
      </c>
      <c r="K30" s="162"/>
      <c r="L30" s="162"/>
      <c r="M30" s="162"/>
      <c r="N30" s="162"/>
      <c r="O30" s="162"/>
      <c r="P30" s="162"/>
      <c r="Q30" s="162"/>
      <c r="R30" s="162"/>
      <c r="S30" s="162"/>
      <c r="T30" s="162"/>
      <c r="U30" s="162"/>
      <c r="V30" s="805" t="s">
        <v>134</v>
      </c>
      <c r="W30" s="806"/>
      <c r="X30" s="806"/>
      <c r="Y30" s="806"/>
      <c r="Z30" s="806"/>
      <c r="AA30" s="807"/>
      <c r="AB30" s="399"/>
      <c r="AC30" s="604"/>
      <c r="AD30" s="788"/>
      <c r="AE30" s="789"/>
      <c r="AF30" s="790"/>
      <c r="AG30" s="281"/>
    </row>
    <row r="31" spans="1:33" s="165" customFormat="1" ht="42.6" customHeight="1" x14ac:dyDescent="0.35">
      <c r="A31" s="280"/>
      <c r="B31" s="271" t="s">
        <v>448</v>
      </c>
      <c r="C31" s="595" t="s">
        <v>451</v>
      </c>
      <c r="D31" s="162"/>
      <c r="E31" s="162"/>
      <c r="F31" s="162"/>
      <c r="G31" s="320">
        <v>2000</v>
      </c>
      <c r="H31" s="617"/>
      <c r="I31" s="618"/>
      <c r="J31" s="783">
        <v>117</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135</v>
      </c>
      <c r="C32" s="780">
        <v>28</v>
      </c>
      <c r="D32" s="162"/>
      <c r="E32" s="162"/>
      <c r="F32" s="162"/>
      <c r="G32" s="767">
        <v>2010</v>
      </c>
      <c r="H32" s="617"/>
      <c r="I32" s="776"/>
      <c r="J32" s="783">
        <v>104</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449</v>
      </c>
      <c r="C33" s="595" t="s">
        <v>451</v>
      </c>
      <c r="G33" s="380">
        <v>2020</v>
      </c>
      <c r="H33" s="775"/>
      <c r="I33" s="774"/>
      <c r="J33" s="784">
        <v>83</v>
      </c>
    </row>
    <row r="34" spans="1:33" s="165" customFormat="1" ht="38.25" customHeight="1" x14ac:dyDescent="0.35">
      <c r="B34" s="770" t="s">
        <v>448</v>
      </c>
      <c r="C34" s="771" t="s">
        <v>451</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317</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xr:uid="{2A3D4F77-2DC1-4492-ADDA-9910724B6FA9}"/>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Hirschthal</v>
      </c>
      <c r="C2" s="17"/>
      <c r="D2" s="17" t="s">
        <v>80</v>
      </c>
      <c r="E2" s="17"/>
      <c r="F2" s="17"/>
      <c r="G2" s="17"/>
      <c r="H2" s="872" t="str">
        <f>Strukturdaten!L9</f>
        <v>340 01 021</v>
      </c>
      <c r="I2" s="873"/>
      <c r="J2" s="873"/>
      <c r="K2" s="444"/>
      <c r="L2" s="444"/>
      <c r="M2" s="444"/>
      <c r="N2" s="444"/>
      <c r="U2" s="18" t="e">
        <f>#REF!</f>
        <v>#REF!</v>
      </c>
      <c r="V2" s="17"/>
      <c r="W2" s="18" t="s">
        <v>117</v>
      </c>
      <c r="X2" s="17"/>
      <c r="Y2" s="18" t="str">
        <f>Strukturdaten!C31</f>
        <v>x</v>
      </c>
      <c r="AQ2" s="17"/>
      <c r="AZ2" s="19"/>
      <c r="BA2" s="19"/>
      <c r="BB2" s="19"/>
      <c r="BC2" s="19"/>
      <c r="BD2" s="19"/>
      <c r="BE2" s="19"/>
      <c r="BF2" s="19"/>
      <c r="BG2" s="19"/>
      <c r="BH2" s="19"/>
      <c r="BI2" s="19"/>
    </row>
    <row r="3" spans="1:61" s="18" customFormat="1" ht="36" customHeight="1" x14ac:dyDescent="0.35">
      <c r="A3" s="17" t="s">
        <v>79</v>
      </c>
      <c r="B3" s="17" t="str">
        <f>Strukturdaten!L5</f>
        <v>Dahner Felsenland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28</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90" t="s">
        <v>266</v>
      </c>
      <c r="C6" s="890"/>
      <c r="D6" s="891"/>
      <c r="E6" s="687"/>
      <c r="F6" s="874" t="s">
        <v>279</v>
      </c>
      <c r="G6" s="687"/>
      <c r="H6" s="889" t="s">
        <v>329</v>
      </c>
      <c r="I6" s="890"/>
      <c r="J6" s="890"/>
      <c r="K6" s="891"/>
      <c r="L6" s="687"/>
      <c r="M6" s="889" t="s">
        <v>405</v>
      </c>
      <c r="N6" s="891"/>
      <c r="O6" s="636"/>
      <c r="P6" s="901" t="s">
        <v>271</v>
      </c>
      <c r="Q6" s="902"/>
      <c r="R6" s="902"/>
      <c r="S6" s="902"/>
      <c r="T6" s="902"/>
      <c r="U6" s="903"/>
      <c r="V6" s="636"/>
      <c r="W6" s="901" t="s">
        <v>280</v>
      </c>
      <c r="X6" s="902"/>
      <c r="Y6" s="902"/>
      <c r="Z6" s="902"/>
      <c r="AA6" s="903"/>
      <c r="AB6" s="636"/>
      <c r="AC6" s="631" t="s">
        <v>277</v>
      </c>
      <c r="AD6" s="19"/>
      <c r="AK6" s="19"/>
    </row>
    <row r="7" spans="1:61" s="18" customFormat="1" ht="64.150000000000006" customHeight="1" x14ac:dyDescent="0.4">
      <c r="A7" s="250"/>
      <c r="B7" s="29"/>
      <c r="C7" s="897" t="s">
        <v>385</v>
      </c>
      <c r="D7" s="898"/>
      <c r="E7" s="103"/>
      <c r="F7" s="875"/>
      <c r="G7" s="103"/>
      <c r="H7" s="892"/>
      <c r="I7" s="893"/>
      <c r="J7" s="893"/>
      <c r="K7" s="894"/>
      <c r="L7" s="103"/>
      <c r="M7" s="892"/>
      <c r="N7" s="894"/>
      <c r="O7" s="101"/>
      <c r="P7" s="904"/>
      <c r="Q7" s="905"/>
      <c r="R7" s="905"/>
      <c r="S7" s="905"/>
      <c r="T7" s="905"/>
      <c r="U7" s="906"/>
      <c r="V7" s="101"/>
      <c r="W7" s="907" t="s">
        <v>406</v>
      </c>
      <c r="X7" s="909" t="s">
        <v>325</v>
      </c>
      <c r="Y7" s="910" t="s">
        <v>97</v>
      </c>
      <c r="Z7" s="911"/>
      <c r="AA7" s="912"/>
      <c r="AB7" s="101"/>
      <c r="AC7" s="103"/>
      <c r="AD7" s="19"/>
      <c r="AK7" s="19"/>
    </row>
    <row r="8" spans="1:61" s="689" customFormat="1" ht="78.599999999999994" customHeight="1" x14ac:dyDescent="0.35">
      <c r="A8" s="403"/>
      <c r="B8" s="899" t="s">
        <v>72</v>
      </c>
      <c r="C8" s="900" t="s">
        <v>278</v>
      </c>
      <c r="D8" s="14"/>
      <c r="E8" s="643"/>
      <c r="F8" s="126"/>
      <c r="G8" s="643"/>
      <c r="H8" s="878" t="s">
        <v>322</v>
      </c>
      <c r="I8" s="880" t="s">
        <v>323</v>
      </c>
      <c r="J8" s="880" t="s">
        <v>324</v>
      </c>
      <c r="K8" s="887" t="s">
        <v>330</v>
      </c>
      <c r="L8" s="643"/>
      <c r="M8" s="919" t="s">
        <v>75</v>
      </c>
      <c r="N8" s="921" t="s">
        <v>282</v>
      </c>
      <c r="O8" s="637"/>
      <c r="P8" s="913" t="s">
        <v>326</v>
      </c>
      <c r="Q8" s="899"/>
      <c r="R8" s="916" t="s">
        <v>328</v>
      </c>
      <c r="S8" s="917"/>
      <c r="T8" s="917"/>
      <c r="U8" s="918"/>
      <c r="V8" s="637"/>
      <c r="W8" s="907"/>
      <c r="X8" s="909"/>
      <c r="Y8" s="900" t="s">
        <v>326</v>
      </c>
      <c r="Z8" s="910" t="s">
        <v>327</v>
      </c>
      <c r="AA8" s="924"/>
      <c r="AB8" s="637"/>
      <c r="AC8" s="643"/>
      <c r="AD8" s="688"/>
      <c r="AK8" s="688"/>
    </row>
    <row r="9" spans="1:61" s="18" customFormat="1" ht="56.45" customHeight="1" thickBot="1" x14ac:dyDescent="0.4">
      <c r="A9" s="42"/>
      <c r="B9" s="899"/>
      <c r="C9" s="900"/>
      <c r="D9" s="125" t="s">
        <v>13</v>
      </c>
      <c r="E9" s="42"/>
      <c r="F9" s="118" t="s">
        <v>100</v>
      </c>
      <c r="G9" s="42"/>
      <c r="H9" s="879"/>
      <c r="I9" s="881"/>
      <c r="J9" s="881"/>
      <c r="K9" s="888"/>
      <c r="L9" s="42"/>
      <c r="M9" s="920"/>
      <c r="N9" s="922"/>
      <c r="O9" s="101"/>
      <c r="P9" s="914"/>
      <c r="Q9" s="915"/>
      <c r="R9" s="916" t="s">
        <v>138</v>
      </c>
      <c r="S9" s="917"/>
      <c r="T9" s="916" t="s">
        <v>19</v>
      </c>
      <c r="U9" s="918"/>
      <c r="V9" s="101"/>
      <c r="W9" s="908"/>
      <c r="X9" s="339"/>
      <c r="Y9" s="923"/>
      <c r="Z9" s="40" t="s">
        <v>20</v>
      </c>
      <c r="AA9" s="39" t="s">
        <v>19</v>
      </c>
      <c r="AB9" s="101"/>
      <c r="AC9" s="103"/>
      <c r="AD9" s="19"/>
      <c r="AK9" s="19"/>
    </row>
    <row r="10" spans="1:61" s="18" customFormat="1" ht="24.6" customHeight="1" x14ac:dyDescent="0.4">
      <c r="A10" s="144" t="s">
        <v>28</v>
      </c>
      <c r="B10" s="950"/>
      <c r="C10" s="867"/>
      <c r="D10" s="846"/>
      <c r="E10" s="105"/>
      <c r="F10" s="944"/>
      <c r="G10" s="100"/>
      <c r="H10" s="876"/>
      <c r="I10" s="854"/>
      <c r="J10" s="895"/>
      <c r="K10" s="885"/>
      <c r="L10" s="100"/>
      <c r="M10" s="862"/>
      <c r="N10" s="864"/>
      <c r="O10" s="100"/>
      <c r="P10" s="866"/>
      <c r="Q10" s="867"/>
      <c r="R10" s="867"/>
      <c r="S10" s="867"/>
      <c r="T10" s="867"/>
      <c r="U10" s="870"/>
      <c r="V10" s="628"/>
      <c r="W10" s="860"/>
      <c r="X10" s="858"/>
      <c r="Y10" s="852"/>
      <c r="Z10" s="854"/>
      <c r="AA10" s="856"/>
      <c r="AB10" s="628"/>
      <c r="AC10" s="515"/>
      <c r="AD10" s="19"/>
      <c r="AK10" s="19"/>
    </row>
    <row r="11" spans="1:61" s="18" customFormat="1" ht="44.25" customHeight="1" x14ac:dyDescent="0.35">
      <c r="A11" s="690" t="s">
        <v>252</v>
      </c>
      <c r="B11" s="951"/>
      <c r="C11" s="869"/>
      <c r="D11" s="847"/>
      <c r="E11" s="105"/>
      <c r="F11" s="945"/>
      <c r="G11" s="107"/>
      <c r="H11" s="877"/>
      <c r="I11" s="855"/>
      <c r="J11" s="896"/>
      <c r="K11" s="886"/>
      <c r="L11" s="107"/>
      <c r="M11" s="863"/>
      <c r="N11" s="865"/>
      <c r="O11" s="107"/>
      <c r="P11" s="868"/>
      <c r="Q11" s="869"/>
      <c r="R11" s="869"/>
      <c r="S11" s="869"/>
      <c r="T11" s="869"/>
      <c r="U11" s="871"/>
      <c r="V11" s="104"/>
      <c r="W11" s="861"/>
      <c r="X11" s="859"/>
      <c r="Y11" s="853"/>
      <c r="Z11" s="855"/>
      <c r="AA11" s="857"/>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43"/>
      <c r="Q12" s="844"/>
      <c r="R12" s="844"/>
      <c r="S12" s="844"/>
      <c r="T12" s="844"/>
      <c r="U12" s="847"/>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43"/>
      <c r="Q13" s="844"/>
      <c r="R13" s="844"/>
      <c r="S13" s="844"/>
      <c r="T13" s="844"/>
      <c r="U13" s="847"/>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3"/>
      <c r="Q14" s="844"/>
      <c r="R14" s="844"/>
      <c r="S14" s="844"/>
      <c r="T14" s="844"/>
      <c r="U14" s="847"/>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3"/>
      <c r="Q15" s="844"/>
      <c r="R15" s="844"/>
      <c r="S15" s="844"/>
      <c r="T15" s="844"/>
      <c r="U15" s="847"/>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43"/>
      <c r="Q16" s="844"/>
      <c r="R16" s="844"/>
      <c r="S16" s="844"/>
      <c r="T16" s="844"/>
      <c r="U16" s="847"/>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43"/>
      <c r="Q17" s="844"/>
      <c r="R17" s="844"/>
      <c r="S17" s="844"/>
      <c r="T17" s="844"/>
      <c r="U17" s="847"/>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48"/>
      <c r="Q18" s="849"/>
      <c r="R18" s="849"/>
      <c r="S18" s="849"/>
      <c r="T18" s="849"/>
      <c r="U18" s="85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946"/>
      <c r="C20" s="845"/>
      <c r="D20" s="948"/>
      <c r="E20" s="100"/>
      <c r="F20" s="628"/>
      <c r="G20" s="100"/>
      <c r="H20" s="697"/>
      <c r="I20" s="697"/>
      <c r="J20" s="697"/>
      <c r="K20" s="697"/>
      <c r="L20" s="697"/>
      <c r="M20" s="697"/>
      <c r="N20" s="697"/>
      <c r="O20" s="628"/>
      <c r="P20" s="851"/>
      <c r="Q20" s="845"/>
      <c r="R20" s="845"/>
      <c r="S20" s="845"/>
      <c r="T20" s="845"/>
      <c r="U20" s="846"/>
      <c r="V20" s="628"/>
      <c r="W20" s="851"/>
      <c r="X20" s="845"/>
      <c r="Y20" s="845"/>
      <c r="Z20" s="845"/>
      <c r="AA20" s="846"/>
      <c r="AB20" s="628"/>
      <c r="AC20" s="700"/>
      <c r="AD20" s="19"/>
      <c r="AK20" s="19"/>
    </row>
    <row r="21" spans="1:61" s="699" customFormat="1" ht="25.5" x14ac:dyDescent="0.35">
      <c r="A21" s="405" t="s">
        <v>16</v>
      </c>
      <c r="B21" s="947"/>
      <c r="C21" s="844"/>
      <c r="D21" s="949"/>
      <c r="E21" s="701"/>
      <c r="F21" s="104"/>
      <c r="G21" s="701"/>
      <c r="H21" s="105"/>
      <c r="I21" s="105"/>
      <c r="J21" s="105"/>
      <c r="K21" s="105"/>
      <c r="L21" s="105"/>
      <c r="M21" s="105"/>
      <c r="N21" s="105"/>
      <c r="O21" s="35"/>
      <c r="P21" s="843"/>
      <c r="Q21" s="844"/>
      <c r="R21" s="844"/>
      <c r="S21" s="844"/>
      <c r="T21" s="844"/>
      <c r="U21" s="847"/>
      <c r="V21" s="35"/>
      <c r="W21" s="843"/>
      <c r="X21" s="844"/>
      <c r="Y21" s="844"/>
      <c r="Z21" s="844"/>
      <c r="AA21" s="847"/>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43"/>
      <c r="Q22" s="844"/>
      <c r="R22" s="844"/>
      <c r="S22" s="844"/>
      <c r="T22" s="844"/>
      <c r="U22" s="847"/>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43"/>
      <c r="Q23" s="844"/>
      <c r="R23" s="844"/>
      <c r="S23" s="844"/>
      <c r="T23" s="844"/>
      <c r="U23" s="847"/>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48"/>
      <c r="Q24" s="849"/>
      <c r="R24" s="849"/>
      <c r="S24" s="849"/>
      <c r="T24" s="849"/>
      <c r="U24" s="85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943"/>
      <c r="Q26" s="841"/>
      <c r="R26" s="841"/>
      <c r="S26" s="841"/>
      <c r="T26" s="841"/>
      <c r="U26" s="842"/>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8" t="s">
        <v>24</v>
      </c>
      <c r="B29" s="929"/>
      <c r="C29" s="929"/>
      <c r="D29" s="930"/>
      <c r="E29" s="934"/>
      <c r="F29" s="372"/>
      <c r="G29" s="94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31" t="s">
        <v>25</v>
      </c>
      <c r="B30" s="932"/>
      <c r="C30" s="932"/>
      <c r="D30" s="933"/>
      <c r="E30" s="935"/>
      <c r="F30" s="373"/>
      <c r="G30" s="94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31" t="s">
        <v>26</v>
      </c>
      <c r="B31" s="932"/>
      <c r="C31" s="932"/>
      <c r="D31" s="933"/>
      <c r="E31" s="935"/>
      <c r="F31" s="373"/>
      <c r="G31" s="94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7" t="s">
        <v>93</v>
      </c>
      <c r="B32" s="938"/>
      <c r="C32" s="938"/>
      <c r="D32" s="939"/>
      <c r="E32" s="935"/>
      <c r="F32" s="374"/>
      <c r="G32" s="94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7" t="s">
        <v>94</v>
      </c>
      <c r="B33" s="938"/>
      <c r="C33" s="938"/>
      <c r="D33" s="939"/>
      <c r="E33" s="935"/>
      <c r="F33" s="374"/>
      <c r="G33" s="94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5" t="s">
        <v>27</v>
      </c>
      <c r="B34" s="926"/>
      <c r="C34" s="926"/>
      <c r="D34" s="927"/>
      <c r="E34" s="936"/>
      <c r="F34" s="375"/>
      <c r="G34" s="94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Hirschthal</v>
      </c>
      <c r="D3" s="17"/>
      <c r="E3" s="17" t="s">
        <v>80</v>
      </c>
      <c r="F3" s="17"/>
      <c r="G3" s="444"/>
      <c r="H3" s="444"/>
      <c r="I3" s="444" t="str">
        <f>Strukturdaten!L9</f>
        <v>340 01 021</v>
      </c>
      <c r="J3" s="444"/>
      <c r="K3" s="444"/>
      <c r="L3" s="444"/>
      <c r="M3" s="17"/>
      <c r="N3" s="17"/>
      <c r="O3" s="17"/>
      <c r="P3" s="17"/>
      <c r="V3" s="19"/>
      <c r="W3" s="19"/>
      <c r="X3" s="19"/>
    </row>
    <row r="4" spans="1:27" s="18" customFormat="1" ht="48" customHeight="1" thickBot="1" x14ac:dyDescent="0.4">
      <c r="A4" s="17" t="s">
        <v>79</v>
      </c>
      <c r="B4" s="17" t="str">
        <f>Strukturdaten!L5</f>
        <v>Dahner Felsenland</v>
      </c>
      <c r="D4" s="17"/>
      <c r="E4" s="17" t="s">
        <v>81</v>
      </c>
      <c r="F4" s="17"/>
      <c r="G4" s="175"/>
      <c r="H4" s="976"/>
      <c r="I4" s="976"/>
      <c r="J4" s="175"/>
      <c r="R4" s="20"/>
      <c r="S4" s="20"/>
      <c r="U4" s="19"/>
      <c r="V4" s="17"/>
      <c r="W4" s="19"/>
      <c r="X4" s="19"/>
    </row>
    <row r="5" spans="1:27" s="18" customFormat="1" ht="37.15" customHeight="1" x14ac:dyDescent="0.35">
      <c r="A5" s="17"/>
      <c r="B5" s="17"/>
      <c r="C5" s="982" t="s">
        <v>245</v>
      </c>
      <c r="D5" s="983"/>
      <c r="E5" s="983"/>
      <c r="F5" s="983"/>
      <c r="G5" s="983"/>
      <c r="H5" s="983"/>
      <c r="I5" s="983"/>
      <c r="J5" s="983"/>
      <c r="K5" s="983"/>
      <c r="L5" s="983"/>
      <c r="M5" s="983"/>
      <c r="N5" s="983"/>
      <c r="O5" s="983"/>
      <c r="P5" s="983"/>
      <c r="Q5" s="983"/>
      <c r="R5" s="983"/>
      <c r="S5" s="984"/>
      <c r="U5" s="889" t="s">
        <v>310</v>
      </c>
      <c r="V5" s="890"/>
      <c r="W5" s="891"/>
      <c r="X5" s="19"/>
      <c r="Y5" s="19"/>
      <c r="Z5" s="19"/>
    </row>
    <row r="6" spans="1:27" s="18" customFormat="1" ht="34.9" customHeight="1" thickBot="1" x14ac:dyDescent="0.4">
      <c r="A6" s="17"/>
      <c r="B6" s="17"/>
      <c r="C6" s="985"/>
      <c r="D6" s="986"/>
      <c r="E6" s="986"/>
      <c r="F6" s="986"/>
      <c r="G6" s="986"/>
      <c r="H6" s="986"/>
      <c r="I6" s="986"/>
      <c r="J6" s="986"/>
      <c r="K6" s="986"/>
      <c r="L6" s="986"/>
      <c r="M6" s="986"/>
      <c r="N6" s="986"/>
      <c r="O6" s="986"/>
      <c r="P6" s="986"/>
      <c r="Q6" s="986"/>
      <c r="R6" s="986"/>
      <c r="S6" s="987"/>
      <c r="U6" s="1010"/>
      <c r="V6" s="1011"/>
      <c r="W6" s="1012"/>
      <c r="X6" s="20"/>
      <c r="Y6" s="17"/>
      <c r="Z6" s="19"/>
      <c r="AA6" s="19"/>
    </row>
    <row r="7" spans="1:27" s="110" customFormat="1" ht="57.75" customHeight="1" x14ac:dyDescent="0.4">
      <c r="A7" s="1004" t="s">
        <v>12</v>
      </c>
      <c r="B7" s="1005"/>
      <c r="C7" s="1002" t="s">
        <v>384</v>
      </c>
      <c r="D7" s="145"/>
      <c r="E7" s="889" t="s">
        <v>223</v>
      </c>
      <c r="F7" s="890"/>
      <c r="G7" s="891"/>
      <c r="H7" s="145"/>
      <c r="I7" s="979" t="s">
        <v>225</v>
      </c>
      <c r="J7" s="980"/>
      <c r="K7" s="981"/>
      <c r="L7" s="145"/>
      <c r="M7" s="889" t="s">
        <v>241</v>
      </c>
      <c r="N7" s="890"/>
      <c r="O7" s="890"/>
      <c r="P7" s="891"/>
      <c r="Q7" s="145"/>
      <c r="R7" s="979" t="s">
        <v>254</v>
      </c>
      <c r="S7" s="981"/>
      <c r="T7" s="144"/>
      <c r="U7" s="889" t="s">
        <v>271</v>
      </c>
      <c r="V7" s="890"/>
      <c r="W7" s="891"/>
      <c r="X7" s="16"/>
      <c r="Y7" s="144" t="s">
        <v>277</v>
      </c>
    </row>
    <row r="8" spans="1:27" s="24" customFormat="1" ht="57.75" customHeight="1" x14ac:dyDescent="0.35">
      <c r="A8" s="278"/>
      <c r="B8" s="279"/>
      <c r="C8" s="1003"/>
      <c r="D8" s="30"/>
      <c r="E8" s="892"/>
      <c r="F8" s="893"/>
      <c r="G8" s="894"/>
      <c r="H8" s="31"/>
      <c r="I8" s="132"/>
      <c r="J8" s="31"/>
      <c r="K8" s="135"/>
      <c r="L8" s="31"/>
      <c r="M8" s="892"/>
      <c r="N8" s="893"/>
      <c r="O8" s="893"/>
      <c r="P8" s="894"/>
      <c r="Q8" s="31"/>
      <c r="R8" s="892" t="s">
        <v>284</v>
      </c>
      <c r="S8" s="894"/>
      <c r="T8" s="32"/>
      <c r="U8" s="892"/>
      <c r="V8" s="893"/>
      <c r="W8" s="894"/>
      <c r="X8" s="132"/>
      <c r="Y8" s="68"/>
    </row>
    <row r="9" spans="1:27" s="24" customFormat="1" ht="59.25" customHeight="1" x14ac:dyDescent="0.35">
      <c r="A9" s="278"/>
      <c r="B9" s="279"/>
      <c r="C9" s="1006" t="s">
        <v>77</v>
      </c>
      <c r="D9" s="30"/>
      <c r="E9" s="990" t="s">
        <v>73</v>
      </c>
      <c r="F9" s="992" t="s">
        <v>74</v>
      </c>
      <c r="G9" s="954" t="s">
        <v>301</v>
      </c>
      <c r="H9" s="31"/>
      <c r="I9" s="878" t="s">
        <v>58</v>
      </c>
      <c r="J9" s="880" t="s">
        <v>59</v>
      </c>
      <c r="K9" s="954" t="s">
        <v>68</v>
      </c>
      <c r="L9" s="31"/>
      <c r="M9" s="990" t="s">
        <v>335</v>
      </c>
      <c r="N9" s="992" t="s">
        <v>336</v>
      </c>
      <c r="O9" s="992" t="s">
        <v>337</v>
      </c>
      <c r="P9" s="275"/>
      <c r="Q9" s="105"/>
      <c r="R9" s="101"/>
      <c r="S9" s="102"/>
      <c r="T9" s="107"/>
      <c r="U9" s="1013" t="s">
        <v>326</v>
      </c>
      <c r="V9" s="916" t="s">
        <v>328</v>
      </c>
      <c r="W9" s="918"/>
      <c r="X9" s="132"/>
      <c r="Y9" s="68"/>
    </row>
    <row r="10" spans="1:27" s="24" customFormat="1" ht="62.45" customHeight="1" thickBot="1" x14ac:dyDescent="0.4">
      <c r="A10" s="199"/>
      <c r="B10" s="200"/>
      <c r="C10" s="1007"/>
      <c r="D10" s="34"/>
      <c r="E10" s="991"/>
      <c r="F10" s="993"/>
      <c r="G10" s="955"/>
      <c r="H10" s="37"/>
      <c r="I10" s="879"/>
      <c r="J10" s="881"/>
      <c r="K10" s="955"/>
      <c r="L10" s="37"/>
      <c r="M10" s="991"/>
      <c r="N10" s="993"/>
      <c r="O10" s="993"/>
      <c r="P10" s="629" t="s">
        <v>330</v>
      </c>
      <c r="Q10" s="37"/>
      <c r="R10" s="546" t="s">
        <v>75</v>
      </c>
      <c r="S10" s="547" t="s">
        <v>282</v>
      </c>
      <c r="T10" s="41"/>
      <c r="U10" s="1014"/>
      <c r="V10" s="66" t="s">
        <v>138</v>
      </c>
      <c r="W10" s="66" t="s">
        <v>19</v>
      </c>
      <c r="X10" s="36"/>
      <c r="Y10" s="68"/>
    </row>
    <row r="11" spans="1:27" s="24" customFormat="1" ht="23.25" customHeight="1" x14ac:dyDescent="0.4">
      <c r="A11" s="185" t="s">
        <v>70</v>
      </c>
      <c r="B11" s="545" t="s">
        <v>143</v>
      </c>
      <c r="C11" s="998"/>
      <c r="D11" s="114"/>
      <c r="E11" s="994"/>
      <c r="F11" s="996"/>
      <c r="G11" s="977"/>
      <c r="H11" s="551"/>
      <c r="I11" s="988"/>
      <c r="J11" s="1000"/>
      <c r="K11" s="885"/>
      <c r="L11" s="552"/>
      <c r="M11" s="1019"/>
      <c r="N11" s="1017"/>
      <c r="O11" s="1017"/>
      <c r="P11" s="885"/>
      <c r="Q11" s="553"/>
      <c r="R11" s="1015"/>
      <c r="S11" s="1015"/>
      <c r="T11" s="551"/>
      <c r="U11" s="860"/>
      <c r="V11" s="858"/>
      <c r="W11" s="885"/>
      <c r="X11" s="554"/>
      <c r="Y11" s="494"/>
    </row>
    <row r="12" spans="1:27" s="24" customFormat="1" ht="24" customHeight="1" x14ac:dyDescent="0.35">
      <c r="A12" s="952" t="s">
        <v>142</v>
      </c>
      <c r="B12" s="953"/>
      <c r="C12" s="999"/>
      <c r="D12" s="75"/>
      <c r="E12" s="995"/>
      <c r="F12" s="997"/>
      <c r="G12" s="978"/>
      <c r="H12" s="75"/>
      <c r="I12" s="989"/>
      <c r="J12" s="1001"/>
      <c r="K12" s="886"/>
      <c r="L12" s="187"/>
      <c r="M12" s="1020"/>
      <c r="N12" s="1018"/>
      <c r="O12" s="1018"/>
      <c r="P12" s="886"/>
      <c r="Q12" s="74"/>
      <c r="R12" s="1016"/>
      <c r="S12" s="1016"/>
      <c r="T12" s="75"/>
      <c r="U12" s="861"/>
      <c r="V12" s="859"/>
      <c r="W12" s="886"/>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8"/>
      <c r="D16" s="75"/>
      <c r="E16" s="962"/>
      <c r="F16" s="964"/>
      <c r="G16" s="956"/>
      <c r="H16" s="46"/>
      <c r="I16" s="968"/>
      <c r="J16" s="966"/>
      <c r="K16" s="956"/>
      <c r="L16" s="187"/>
      <c r="M16" s="962"/>
      <c r="N16" s="964"/>
      <c r="O16" s="964"/>
      <c r="P16" s="956"/>
      <c r="Q16" s="74"/>
      <c r="R16" s="958"/>
      <c r="S16" s="958"/>
      <c r="T16" s="46"/>
      <c r="U16" s="1008"/>
      <c r="V16" s="852"/>
      <c r="W16" s="977"/>
      <c r="X16" s="74"/>
      <c r="Y16" s="494"/>
    </row>
    <row r="17" spans="1:25" s="24" customFormat="1" ht="19.149999999999999" customHeight="1" x14ac:dyDescent="0.35">
      <c r="A17" s="46" t="s">
        <v>82</v>
      </c>
      <c r="B17" s="74" t="s">
        <v>141</v>
      </c>
      <c r="C17" s="959"/>
      <c r="D17" s="75"/>
      <c r="E17" s="963"/>
      <c r="F17" s="965"/>
      <c r="G17" s="957"/>
      <c r="H17" s="46"/>
      <c r="I17" s="969"/>
      <c r="J17" s="967"/>
      <c r="K17" s="957"/>
      <c r="L17" s="187"/>
      <c r="M17" s="963"/>
      <c r="N17" s="965"/>
      <c r="O17" s="965"/>
      <c r="P17" s="957"/>
      <c r="Q17" s="74"/>
      <c r="R17" s="959"/>
      <c r="S17" s="959"/>
      <c r="T17" s="46"/>
      <c r="U17" s="1009"/>
      <c r="V17" s="853"/>
      <c r="W17" s="978"/>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960" t="s">
        <v>31</v>
      </c>
      <c r="B23" s="961"/>
      <c r="C23" s="958"/>
      <c r="D23" s="75"/>
      <c r="E23" s="962"/>
      <c r="F23" s="964"/>
      <c r="G23" s="956"/>
      <c r="H23" s="46"/>
      <c r="I23" s="968"/>
      <c r="J23" s="966"/>
      <c r="K23" s="956"/>
      <c r="L23" s="187"/>
      <c r="M23" s="962"/>
      <c r="N23" s="964"/>
      <c r="O23" s="964"/>
      <c r="P23" s="956"/>
      <c r="Q23" s="74"/>
      <c r="R23" s="958"/>
      <c r="S23" s="958"/>
      <c r="T23" s="114"/>
      <c r="U23" s="30"/>
      <c r="V23" s="30"/>
      <c r="W23" s="30"/>
      <c r="X23" s="74"/>
      <c r="Y23" s="494"/>
    </row>
    <row r="24" spans="1:25" s="24" customFormat="1" ht="21.6" customHeight="1" x14ac:dyDescent="0.35">
      <c r="A24" s="952" t="s">
        <v>219</v>
      </c>
      <c r="B24" s="953"/>
      <c r="C24" s="959"/>
      <c r="D24" s="75"/>
      <c r="E24" s="963"/>
      <c r="F24" s="965"/>
      <c r="G24" s="957"/>
      <c r="H24" s="46"/>
      <c r="I24" s="969"/>
      <c r="J24" s="967"/>
      <c r="K24" s="957"/>
      <c r="L24" s="187"/>
      <c r="M24" s="963"/>
      <c r="N24" s="965"/>
      <c r="O24" s="965"/>
      <c r="P24" s="957"/>
      <c r="Q24" s="74"/>
      <c r="R24" s="959"/>
      <c r="S24" s="959"/>
      <c r="T24" s="75"/>
      <c r="U24" s="30"/>
      <c r="V24" s="30"/>
      <c r="W24" s="30"/>
      <c r="X24" s="74"/>
      <c r="Y24" s="495"/>
    </row>
    <row r="25" spans="1:25" s="24" customFormat="1" ht="42" customHeight="1" x14ac:dyDescent="0.35">
      <c r="A25" s="952" t="s">
        <v>218</v>
      </c>
      <c r="B25" s="953"/>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952" t="s">
        <v>43</v>
      </c>
      <c r="B26" s="953"/>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952" t="s">
        <v>215</v>
      </c>
      <c r="B27" s="953"/>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952" t="s">
        <v>214</v>
      </c>
      <c r="B28" s="953"/>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952" t="s">
        <v>216</v>
      </c>
      <c r="B29" s="953"/>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952" t="s">
        <v>224</v>
      </c>
      <c r="B30" s="953"/>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952" t="s">
        <v>91</v>
      </c>
      <c r="B31" s="953"/>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952" t="s">
        <v>91</v>
      </c>
      <c r="B32" s="953"/>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972" t="s">
        <v>91</v>
      </c>
      <c r="B33" s="973"/>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60" t="s">
        <v>78</v>
      </c>
      <c r="B35" s="961"/>
      <c r="C35" s="958"/>
      <c r="D35" s="115"/>
      <c r="E35" s="962"/>
      <c r="F35" s="964"/>
      <c r="G35" s="956"/>
      <c r="H35" s="115"/>
      <c r="I35" s="968"/>
      <c r="J35" s="966"/>
      <c r="K35" s="966"/>
      <c r="L35" s="115"/>
      <c r="M35" s="962"/>
      <c r="N35" s="964"/>
      <c r="O35" s="964"/>
      <c r="P35" s="956"/>
      <c r="Q35" s="86"/>
      <c r="R35" s="958"/>
      <c r="S35" s="958"/>
      <c r="T35" s="116"/>
      <c r="U35" s="30"/>
      <c r="V35" s="30"/>
      <c r="W35" s="30"/>
      <c r="X35" s="74"/>
      <c r="Y35" s="497"/>
    </row>
    <row r="36" spans="1:25" s="24" customFormat="1" ht="24" customHeight="1" x14ac:dyDescent="0.4">
      <c r="A36" s="952" t="s">
        <v>45</v>
      </c>
      <c r="B36" s="953"/>
      <c r="C36" s="959"/>
      <c r="D36" s="116"/>
      <c r="E36" s="963"/>
      <c r="F36" s="965"/>
      <c r="G36" s="957"/>
      <c r="H36" s="116"/>
      <c r="I36" s="969"/>
      <c r="J36" s="967"/>
      <c r="K36" s="967"/>
      <c r="L36" s="116"/>
      <c r="M36" s="963"/>
      <c r="N36" s="965"/>
      <c r="O36" s="965"/>
      <c r="P36" s="957"/>
      <c r="Q36" s="86"/>
      <c r="R36" s="959"/>
      <c r="S36" s="959"/>
      <c r="T36" s="116"/>
      <c r="U36" s="30"/>
      <c r="V36" s="30"/>
      <c r="W36" s="30"/>
      <c r="X36" s="74"/>
      <c r="Y36" s="495"/>
    </row>
    <row r="37" spans="1:25" s="24" customFormat="1" ht="42" customHeight="1" x14ac:dyDescent="0.4">
      <c r="A37" s="952" t="s">
        <v>213</v>
      </c>
      <c r="B37" s="953"/>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952" t="s">
        <v>87</v>
      </c>
      <c r="B38" s="953"/>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952" t="s">
        <v>91</v>
      </c>
      <c r="B39" s="953"/>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952" t="s">
        <v>91</v>
      </c>
      <c r="B40" s="953"/>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972" t="s">
        <v>91</v>
      </c>
      <c r="B41" s="973"/>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4" t="s">
        <v>14</v>
      </c>
      <c r="B43" s="975"/>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70" t="s">
        <v>63</v>
      </c>
      <c r="B45" s="971"/>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Hirschthal</v>
      </c>
      <c r="C3" s="17"/>
      <c r="D3" s="17"/>
      <c r="E3" s="17" t="s">
        <v>80</v>
      </c>
      <c r="F3" s="17"/>
      <c r="G3" s="444"/>
      <c r="H3" s="444" t="str">
        <f>Strukturdaten!L9</f>
        <v>340 01 021</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Dahner Felsenland</v>
      </c>
      <c r="C4" s="17"/>
      <c r="D4" s="17"/>
      <c r="E4" s="17" t="s">
        <v>81</v>
      </c>
      <c r="F4" s="17"/>
      <c r="G4" s="175"/>
      <c r="H4" s="65"/>
      <c r="I4" s="175"/>
      <c r="J4" s="175"/>
      <c r="K4" s="175"/>
      <c r="M4" s="873"/>
      <c r="N4" s="873"/>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8" t="s">
        <v>12</v>
      </c>
      <c r="B6" s="1079"/>
      <c r="C6" s="874" t="s">
        <v>347</v>
      </c>
      <c r="D6" s="507"/>
      <c r="E6" s="1062" t="s">
        <v>267</v>
      </c>
      <c r="F6" s="1063"/>
      <c r="G6" s="1063"/>
      <c r="H6" s="1063"/>
      <c r="I6" s="1063"/>
      <c r="J6" s="1063"/>
      <c r="K6" s="1083"/>
      <c r="L6" s="508"/>
      <c r="M6" s="1062" t="s">
        <v>254</v>
      </c>
      <c r="N6" s="1063"/>
      <c r="O6" s="511" t="s">
        <v>277</v>
      </c>
      <c r="P6" s="509"/>
      <c r="Q6" s="500" t="s">
        <v>12</v>
      </c>
      <c r="R6" s="901" t="s">
        <v>146</v>
      </c>
      <c r="S6" s="902"/>
      <c r="T6" s="902"/>
      <c r="U6" s="903"/>
      <c r="V6" s="511" t="s">
        <v>277</v>
      </c>
    </row>
    <row r="7" spans="1:36" s="24" customFormat="1" ht="57" customHeight="1" x14ac:dyDescent="0.35">
      <c r="A7" s="306"/>
      <c r="B7" s="307"/>
      <c r="C7" s="875"/>
      <c r="D7" s="29"/>
      <c r="E7" s="1088" t="s">
        <v>56</v>
      </c>
      <c r="F7" s="1089"/>
      <c r="G7" s="1089"/>
      <c r="H7" s="904" t="s">
        <v>242</v>
      </c>
      <c r="I7" s="905"/>
      <c r="J7" s="905"/>
      <c r="K7" s="906"/>
      <c r="L7" s="510"/>
      <c r="M7" s="904" t="s">
        <v>284</v>
      </c>
      <c r="N7" s="905"/>
      <c r="O7" s="225"/>
      <c r="Q7" s="68"/>
      <c r="R7" s="29"/>
      <c r="S7" s="29"/>
      <c r="T7" s="29"/>
      <c r="U7" s="297"/>
      <c r="V7" s="225"/>
    </row>
    <row r="8" spans="1:36" s="24" customFormat="1" ht="102.75" thickBot="1" x14ac:dyDescent="0.4">
      <c r="A8" s="308"/>
      <c r="B8" s="309"/>
      <c r="C8" s="1082"/>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6" t="s">
        <v>229</v>
      </c>
      <c r="B9" s="1067"/>
      <c r="C9" s="1068"/>
      <c r="D9" s="124"/>
      <c r="E9" s="1087"/>
      <c r="F9" s="1100"/>
      <c r="G9" s="1096"/>
      <c r="H9" s="1048"/>
      <c r="I9" s="965"/>
      <c r="J9" s="1050"/>
      <c r="K9" s="640"/>
      <c r="L9" s="140"/>
      <c r="M9" s="962"/>
      <c r="N9" s="1021"/>
      <c r="O9" s="473"/>
      <c r="P9" s="21"/>
      <c r="Q9" s="1098"/>
      <c r="R9" s="446"/>
      <c r="S9" s="446"/>
      <c r="T9" s="1090"/>
      <c r="U9" s="966"/>
      <c r="V9" s="473"/>
    </row>
    <row r="10" spans="1:36" s="24" customFormat="1" ht="25.5" x14ac:dyDescent="0.35">
      <c r="A10" s="1070" t="s">
        <v>44</v>
      </c>
      <c r="B10" s="1071"/>
      <c r="C10" s="1069"/>
      <c r="D10" s="124"/>
      <c r="E10" s="1048"/>
      <c r="F10" s="1101"/>
      <c r="G10" s="1097"/>
      <c r="H10" s="1084"/>
      <c r="I10" s="1085"/>
      <c r="J10" s="1086"/>
      <c r="K10" s="641"/>
      <c r="L10" s="57"/>
      <c r="M10" s="963"/>
      <c r="N10" s="1022"/>
      <c r="O10" s="442"/>
      <c r="P10" s="21"/>
      <c r="Q10" s="1099"/>
      <c r="R10" s="447"/>
      <c r="S10" s="447"/>
      <c r="T10" s="1091"/>
      <c r="U10" s="967"/>
      <c r="V10" s="442"/>
    </row>
    <row r="11" spans="1:36" s="24" customFormat="1" ht="42" customHeight="1" x14ac:dyDescent="0.35">
      <c r="A11" s="1070" t="s">
        <v>29</v>
      </c>
      <c r="B11" s="107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70" t="s">
        <v>30</v>
      </c>
      <c r="B12" s="107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70" t="s">
        <v>31</v>
      </c>
      <c r="B13" s="107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70" t="s">
        <v>52</v>
      </c>
      <c r="B14" s="107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70" t="s">
        <v>304</v>
      </c>
      <c r="B15" s="107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70" t="s">
        <v>36</v>
      </c>
      <c r="B16" s="107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70" t="s">
        <v>32</v>
      </c>
      <c r="B17" s="107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70" t="s">
        <v>48</v>
      </c>
      <c r="B18" s="107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70" t="s">
        <v>33</v>
      </c>
      <c r="B19" s="107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76" t="s">
        <v>46</v>
      </c>
      <c r="B20" s="1077"/>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6" t="s">
        <v>34</v>
      </c>
      <c r="B22" s="1067"/>
      <c r="C22" s="1068"/>
      <c r="D22" s="123"/>
      <c r="E22" s="1047"/>
      <c r="F22" s="1103"/>
      <c r="G22" s="1102"/>
      <c r="H22" s="1047"/>
      <c r="I22" s="964"/>
      <c r="J22" s="1049"/>
      <c r="K22" s="1026"/>
      <c r="L22" s="140"/>
      <c r="M22" s="962"/>
      <c r="N22" s="1021"/>
      <c r="O22" s="473"/>
      <c r="P22" s="21"/>
      <c r="Q22" s="542"/>
      <c r="R22" s="457"/>
      <c r="S22" s="457"/>
      <c r="T22" s="445"/>
      <c r="U22" s="445"/>
      <c r="V22" s="513"/>
    </row>
    <row r="23" spans="1:22" s="24" customFormat="1" ht="25.9" customHeight="1" x14ac:dyDescent="0.35">
      <c r="A23" s="1070" t="s">
        <v>35</v>
      </c>
      <c r="B23" s="1071"/>
      <c r="C23" s="1069"/>
      <c r="D23" s="124"/>
      <c r="E23" s="1048"/>
      <c r="F23" s="1101"/>
      <c r="G23" s="1097"/>
      <c r="H23" s="1048"/>
      <c r="I23" s="965"/>
      <c r="J23" s="1050"/>
      <c r="K23" s="1027"/>
      <c r="L23" s="57"/>
      <c r="M23" s="963"/>
      <c r="N23" s="1022"/>
      <c r="O23" s="442"/>
      <c r="P23" s="21"/>
      <c r="Q23" s="537"/>
      <c r="R23" s="447"/>
      <c r="S23" s="447"/>
      <c r="T23" s="441"/>
      <c r="U23" s="441"/>
      <c r="V23" s="442"/>
    </row>
    <row r="24" spans="1:22" s="24" customFormat="1" ht="40.5" customHeight="1" x14ac:dyDescent="0.35">
      <c r="A24" s="1070" t="s">
        <v>51</v>
      </c>
      <c r="B24" s="107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76" t="s">
        <v>37</v>
      </c>
      <c r="B25" s="1077"/>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8" t="s">
        <v>12</v>
      </c>
      <c r="B27" s="1079"/>
      <c r="C27" s="874" t="s">
        <v>347</v>
      </c>
      <c r="D27" s="148"/>
      <c r="E27" s="1030" t="s">
        <v>144</v>
      </c>
      <c r="F27" s="1031"/>
      <c r="G27" s="1031"/>
      <c r="H27" s="1031"/>
      <c r="I27" s="1031"/>
      <c r="J27" s="1031"/>
      <c r="K27" s="1031"/>
      <c r="L27" s="149"/>
      <c r="M27" s="1062" t="s">
        <v>254</v>
      </c>
      <c r="N27" s="1063"/>
      <c r="O27" s="511" t="s">
        <v>277</v>
      </c>
      <c r="P27" s="21"/>
      <c r="Q27" s="1060" t="s">
        <v>12</v>
      </c>
      <c r="R27" s="1061"/>
      <c r="S27" s="889" t="s">
        <v>145</v>
      </c>
      <c r="T27" s="890"/>
      <c r="U27" s="891"/>
      <c r="V27" s="511" t="s">
        <v>277</v>
      </c>
    </row>
    <row r="28" spans="1:22" s="24" customFormat="1" ht="78.75" customHeight="1" x14ac:dyDescent="0.35">
      <c r="A28" s="306"/>
      <c r="B28" s="307"/>
      <c r="C28" s="875"/>
      <c r="D28" s="29"/>
      <c r="E28" s="1032"/>
      <c r="F28" s="1033"/>
      <c r="G28" s="1033"/>
      <c r="H28" s="1033"/>
      <c r="I28" s="1033"/>
      <c r="J28" s="1033"/>
      <c r="K28" s="1033"/>
      <c r="L28" s="31"/>
      <c r="M28" s="904" t="s">
        <v>284</v>
      </c>
      <c r="N28" s="905"/>
      <c r="O28" s="225"/>
      <c r="Q28" s="892"/>
      <c r="R28" s="894"/>
      <c r="S28" s="892"/>
      <c r="T28" s="893"/>
      <c r="U28" s="894"/>
      <c r="V28" s="225"/>
    </row>
    <row r="29" spans="1:22" s="24" customFormat="1" ht="37.5" customHeight="1" x14ac:dyDescent="0.4">
      <c r="A29" s="306"/>
      <c r="B29" s="307"/>
      <c r="C29" s="875"/>
      <c r="D29" s="150"/>
      <c r="E29" s="1032"/>
      <c r="F29" s="1033"/>
      <c r="G29" s="1033"/>
      <c r="H29" s="1033"/>
      <c r="I29" s="1033"/>
      <c r="J29" s="1033"/>
      <c r="K29" s="1033"/>
      <c r="L29" s="31"/>
      <c r="M29" s="33"/>
      <c r="N29" s="368"/>
      <c r="O29" s="512"/>
      <c r="Q29" s="892"/>
      <c r="R29" s="894"/>
      <c r="S29" s="1057" t="s">
        <v>226</v>
      </c>
      <c r="T29" s="1058"/>
      <c r="U29" s="1059"/>
      <c r="V29" s="512"/>
    </row>
    <row r="30" spans="1:22" s="24" customFormat="1" ht="78" customHeight="1" thickBot="1" x14ac:dyDescent="0.4">
      <c r="A30" s="306"/>
      <c r="B30" s="307"/>
      <c r="C30" s="875"/>
      <c r="D30" s="151"/>
      <c r="E30" s="1034"/>
      <c r="F30" s="1035"/>
      <c r="G30" s="1035"/>
      <c r="H30" s="1035"/>
      <c r="I30" s="1035"/>
      <c r="J30" s="1035"/>
      <c r="K30" s="1035"/>
      <c r="L30" s="37"/>
      <c r="M30" s="38" t="s">
        <v>285</v>
      </c>
      <c r="N30" s="39" t="s">
        <v>303</v>
      </c>
      <c r="O30" s="118"/>
      <c r="P30" s="21"/>
      <c r="Q30" s="1010"/>
      <c r="R30" s="1012"/>
      <c r="S30" s="544" t="s">
        <v>178</v>
      </c>
      <c r="T30" s="40" t="s">
        <v>231</v>
      </c>
      <c r="U30" s="39" t="s">
        <v>179</v>
      </c>
      <c r="V30" s="118"/>
    </row>
    <row r="31" spans="1:22" s="24" customFormat="1" ht="23.45" customHeight="1" x14ac:dyDescent="0.4">
      <c r="A31" s="1072" t="s">
        <v>38</v>
      </c>
      <c r="B31" s="1073"/>
      <c r="C31" s="1074"/>
      <c r="D31" s="584"/>
      <c r="E31" s="1036"/>
      <c r="F31" s="1037"/>
      <c r="G31" s="1037"/>
      <c r="H31" s="1037"/>
      <c r="I31" s="1037"/>
      <c r="J31" s="1037"/>
      <c r="K31" s="1038"/>
      <c r="L31" s="44"/>
      <c r="M31" s="962"/>
      <c r="N31" s="1021"/>
      <c r="O31" s="958"/>
      <c r="Q31" s="1053" t="s">
        <v>47</v>
      </c>
      <c r="R31" s="1054"/>
      <c r="S31" s="266"/>
      <c r="T31" s="267"/>
      <c r="U31" s="472"/>
      <c r="V31" s="473"/>
    </row>
    <row r="32" spans="1:22" s="24" customFormat="1" ht="25.15" customHeight="1" x14ac:dyDescent="0.4">
      <c r="A32" s="1080" t="s">
        <v>39</v>
      </c>
      <c r="B32" s="1081"/>
      <c r="C32" s="1075"/>
      <c r="D32" s="585"/>
      <c r="E32" s="1039"/>
      <c r="F32" s="1040"/>
      <c r="G32" s="1040"/>
      <c r="H32" s="1040"/>
      <c r="I32" s="1040"/>
      <c r="J32" s="1040"/>
      <c r="K32" s="1041"/>
      <c r="L32" s="43"/>
      <c r="M32" s="963"/>
      <c r="N32" s="1022"/>
      <c r="O32" s="1095"/>
      <c r="Q32" s="1055"/>
      <c r="R32" s="1056"/>
      <c r="S32" s="268"/>
      <c r="T32" s="263"/>
      <c r="U32" s="293"/>
      <c r="V32" s="442"/>
    </row>
    <row r="33" spans="1:22" s="24" customFormat="1" ht="55.15" customHeight="1" x14ac:dyDescent="0.4">
      <c r="A33" s="1045" t="s">
        <v>302</v>
      </c>
      <c r="B33" s="1046"/>
      <c r="C33" s="55"/>
      <c r="D33" s="74"/>
      <c r="E33" s="1023"/>
      <c r="F33" s="1024"/>
      <c r="G33" s="1024"/>
      <c r="H33" s="1024"/>
      <c r="I33" s="1024"/>
      <c r="J33" s="1024"/>
      <c r="K33" s="1025"/>
      <c r="L33" s="43"/>
      <c r="M33" s="53"/>
      <c r="N33" s="55"/>
      <c r="O33" s="58"/>
      <c r="Q33" s="1051" t="s">
        <v>261</v>
      </c>
      <c r="R33" s="1052"/>
      <c r="S33" s="269"/>
      <c r="T33" s="264"/>
      <c r="U33" s="379"/>
      <c r="V33" s="58"/>
    </row>
    <row r="34" spans="1:22" s="24" customFormat="1" ht="55.15" customHeight="1" x14ac:dyDescent="0.4">
      <c r="A34" s="1045" t="s">
        <v>40</v>
      </c>
      <c r="B34" s="1046"/>
      <c r="C34" s="55"/>
      <c r="D34" s="74"/>
      <c r="E34" s="1023"/>
      <c r="F34" s="1024"/>
      <c r="G34" s="1024"/>
      <c r="H34" s="1024"/>
      <c r="I34" s="1024"/>
      <c r="J34" s="1024"/>
      <c r="K34" s="1025"/>
      <c r="L34" s="43"/>
      <c r="M34" s="53"/>
      <c r="N34" s="55"/>
      <c r="O34" s="58"/>
      <c r="Q34" s="1051" t="s">
        <v>262</v>
      </c>
      <c r="R34" s="1052"/>
      <c r="S34" s="269"/>
      <c r="T34" s="264"/>
      <c r="U34" s="379"/>
      <c r="V34" s="58"/>
    </row>
    <row r="35" spans="1:22" s="24" customFormat="1" ht="55.15" customHeight="1" x14ac:dyDescent="0.4">
      <c r="A35" s="1094" t="s">
        <v>41</v>
      </c>
      <c r="B35" s="840"/>
      <c r="C35" s="55"/>
      <c r="D35" s="74"/>
      <c r="E35" s="1023"/>
      <c r="F35" s="1024"/>
      <c r="G35" s="1024"/>
      <c r="H35" s="1024"/>
      <c r="I35" s="1024"/>
      <c r="J35" s="1024"/>
      <c r="K35" s="1025"/>
      <c r="L35" s="43"/>
      <c r="M35" s="90"/>
      <c r="N35" s="92"/>
      <c r="O35" s="93"/>
      <c r="Q35" s="1051" t="s">
        <v>286</v>
      </c>
      <c r="R35" s="1052"/>
      <c r="S35" s="269"/>
      <c r="T35" s="264"/>
      <c r="U35" s="379"/>
      <c r="V35" s="58"/>
    </row>
    <row r="36" spans="1:22" s="24" customFormat="1" ht="55.15" customHeight="1" x14ac:dyDescent="0.4">
      <c r="A36" s="1094" t="s">
        <v>42</v>
      </c>
      <c r="B36" s="840"/>
      <c r="C36" s="55"/>
      <c r="D36" s="586"/>
      <c r="E36" s="1023"/>
      <c r="F36" s="1024"/>
      <c r="G36" s="1024"/>
      <c r="H36" s="1024"/>
      <c r="I36" s="1024"/>
      <c r="J36" s="1024"/>
      <c r="K36" s="1025"/>
      <c r="L36" s="587"/>
      <c r="M36" s="53"/>
      <c r="N36" s="55"/>
      <c r="O36" s="58"/>
      <c r="Q36" s="1051" t="s">
        <v>287</v>
      </c>
      <c r="R36" s="1052"/>
      <c r="S36" s="269"/>
      <c r="T36" s="264"/>
      <c r="U36" s="379"/>
      <c r="V36" s="58"/>
    </row>
    <row r="37" spans="1:22" s="24" customFormat="1" ht="47.45" customHeight="1" thickBot="1" x14ac:dyDescent="0.45">
      <c r="A37" s="1028" t="s">
        <v>311</v>
      </c>
      <c r="B37" s="1029"/>
      <c r="C37" s="78"/>
      <c r="D37" s="88"/>
      <c r="E37" s="1042"/>
      <c r="F37" s="1043"/>
      <c r="G37" s="1043"/>
      <c r="H37" s="1043"/>
      <c r="I37" s="1043"/>
      <c r="J37" s="1043"/>
      <c r="K37" s="1044"/>
      <c r="L37" s="37"/>
      <c r="M37" s="588"/>
      <c r="N37" s="583"/>
      <c r="O37" s="557"/>
      <c r="Q37" s="1092" t="s">
        <v>331</v>
      </c>
      <c r="R37" s="1093"/>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5"/>
  <sheetViews>
    <sheetView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Hirschthal</v>
      </c>
      <c r="C1" s="17"/>
      <c r="D1" s="17"/>
      <c r="E1" s="17"/>
      <c r="F1" s="17"/>
      <c r="G1" s="17" t="s">
        <v>80</v>
      </c>
      <c r="H1" s="17"/>
      <c r="I1" s="17"/>
      <c r="J1" s="17"/>
      <c r="K1" s="873" t="str">
        <f>Strukturdaten!L9</f>
        <v>340 01 021</v>
      </c>
      <c r="L1" s="873"/>
      <c r="M1" s="87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Dahner Felsenland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43" t="s">
        <v>246</v>
      </c>
      <c r="L4" s="1144"/>
      <c r="M4" s="1144"/>
      <c r="N4" s="1144"/>
      <c r="O4" s="1144"/>
      <c r="P4" s="1144"/>
      <c r="Q4" s="1144"/>
      <c r="R4" s="1144"/>
      <c r="S4" s="1144"/>
      <c r="T4" s="1144"/>
      <c r="U4" s="1144"/>
      <c r="V4" s="1145"/>
      <c r="W4" s="538"/>
      <c r="AA4" s="540"/>
      <c r="AB4" s="540"/>
      <c r="AC4" s="540"/>
      <c r="AD4" s="540"/>
      <c r="AG4" s="408"/>
      <c r="AH4" s="13"/>
    </row>
    <row r="5" spans="1:41" s="24" customFormat="1" ht="52.5" x14ac:dyDescent="0.35">
      <c r="A5" s="127" t="s">
        <v>76</v>
      </c>
      <c r="B5" s="326"/>
      <c r="C5" s="901" t="s">
        <v>193</v>
      </c>
      <c r="D5" s="902"/>
      <c r="E5" s="903"/>
      <c r="F5" s="67"/>
      <c r="G5" s="901" t="s">
        <v>281</v>
      </c>
      <c r="H5" s="1110"/>
      <c r="I5" s="1061"/>
      <c r="J5" s="67"/>
      <c r="K5" s="901" t="s">
        <v>198</v>
      </c>
      <c r="L5" s="902"/>
      <c r="M5" s="902"/>
      <c r="N5" s="902"/>
      <c r="O5" s="902"/>
      <c r="P5" s="903"/>
      <c r="Q5" s="628"/>
      <c r="R5" s="901" t="s">
        <v>280</v>
      </c>
      <c r="S5" s="902"/>
      <c r="T5" s="902"/>
      <c r="U5" s="902"/>
      <c r="V5" s="903"/>
      <c r="W5" s="100"/>
      <c r="X5" s="901" t="s">
        <v>202</v>
      </c>
      <c r="Y5" s="903"/>
      <c r="Z5" s="94"/>
      <c r="AA5" s="904" t="s">
        <v>200</v>
      </c>
      <c r="AB5" s="906"/>
      <c r="AC5" s="57"/>
      <c r="AD5" s="904" t="s">
        <v>197</v>
      </c>
      <c r="AE5" s="902"/>
      <c r="AF5" s="903"/>
      <c r="AG5" s="140"/>
      <c r="AH5" s="500" t="s">
        <v>277</v>
      </c>
      <c r="AI5" s="22"/>
    </row>
    <row r="6" spans="1:41" s="24" customFormat="1" ht="51" customHeight="1" x14ac:dyDescent="0.4">
      <c r="A6" s="28"/>
      <c r="B6" s="325"/>
      <c r="C6" s="29"/>
      <c r="D6" s="897"/>
      <c r="E6" s="898"/>
      <c r="F6" s="68"/>
      <c r="G6" s="1057"/>
      <c r="H6" s="1058"/>
      <c r="I6" s="1058"/>
      <c r="J6" s="68"/>
      <c r="K6" s="1140"/>
      <c r="L6" s="1141"/>
      <c r="M6" s="1141"/>
      <c r="N6" s="1141"/>
      <c r="O6" s="1141"/>
      <c r="P6" s="1142"/>
      <c r="Q6" s="104"/>
      <c r="R6" s="990" t="s">
        <v>387</v>
      </c>
      <c r="S6" s="992" t="s">
        <v>389</v>
      </c>
      <c r="T6" s="897" t="s">
        <v>332</v>
      </c>
      <c r="U6" s="1146"/>
      <c r="V6" s="1147"/>
      <c r="W6" s="107"/>
      <c r="X6" s="904"/>
      <c r="Y6" s="906"/>
      <c r="Z6" s="32"/>
      <c r="AA6" s="1151"/>
      <c r="AB6" s="1152"/>
      <c r="AC6" s="132"/>
      <c r="AD6" s="132"/>
      <c r="AE6" s="31"/>
      <c r="AF6" s="135"/>
      <c r="AG6" s="132"/>
      <c r="AH6" s="68"/>
      <c r="AI6" s="22"/>
    </row>
    <row r="7" spans="1:41" s="131" customFormat="1" ht="78.599999999999994" customHeight="1" x14ac:dyDescent="0.35">
      <c r="A7" s="128"/>
      <c r="B7" s="327"/>
      <c r="C7" s="1148" t="s">
        <v>72</v>
      </c>
      <c r="D7" s="900" t="s">
        <v>96</v>
      </c>
      <c r="E7" s="14"/>
      <c r="F7" s="129"/>
      <c r="G7" s="990" t="s">
        <v>73</v>
      </c>
      <c r="H7" s="992" t="s">
        <v>74</v>
      </c>
      <c r="I7" s="880" t="s">
        <v>386</v>
      </c>
      <c r="J7" s="129"/>
      <c r="K7" s="913" t="s">
        <v>326</v>
      </c>
      <c r="L7" s="899"/>
      <c r="M7" s="916" t="s">
        <v>328</v>
      </c>
      <c r="N7" s="917"/>
      <c r="O7" s="917"/>
      <c r="P7" s="918"/>
      <c r="Q7" s="637"/>
      <c r="R7" s="990"/>
      <c r="S7" s="992"/>
      <c r="T7" s="900" t="s">
        <v>326</v>
      </c>
      <c r="U7" s="910" t="s">
        <v>327</v>
      </c>
      <c r="V7" s="924"/>
      <c r="W7" s="643"/>
      <c r="X7" s="913" t="s">
        <v>334</v>
      </c>
      <c r="Y7" s="918"/>
      <c r="Z7" s="129"/>
      <c r="AA7" s="990" t="s">
        <v>274</v>
      </c>
      <c r="AB7" s="954" t="s">
        <v>201</v>
      </c>
      <c r="AC7" s="152"/>
      <c r="AD7" s="1150" t="s">
        <v>196</v>
      </c>
      <c r="AE7" s="1156" t="s">
        <v>195</v>
      </c>
      <c r="AF7" s="954" t="s">
        <v>390</v>
      </c>
      <c r="AG7" s="152"/>
      <c r="AH7" s="68"/>
      <c r="AI7" s="130"/>
    </row>
    <row r="8" spans="1:41" s="24" customFormat="1" ht="64.5" customHeight="1" thickBot="1" x14ac:dyDescent="0.4">
      <c r="A8" s="72"/>
      <c r="B8" s="99"/>
      <c r="C8" s="1148"/>
      <c r="D8" s="900"/>
      <c r="E8" s="125" t="s">
        <v>13</v>
      </c>
      <c r="F8" s="69"/>
      <c r="G8" s="991"/>
      <c r="H8" s="993"/>
      <c r="I8" s="881"/>
      <c r="J8" s="122"/>
      <c r="K8" s="914"/>
      <c r="L8" s="915"/>
      <c r="M8" s="916" t="s">
        <v>138</v>
      </c>
      <c r="N8" s="917"/>
      <c r="O8" s="916" t="s">
        <v>19</v>
      </c>
      <c r="P8" s="918"/>
      <c r="Q8" s="36"/>
      <c r="R8" s="990"/>
      <c r="S8" s="993"/>
      <c r="T8" s="923"/>
      <c r="U8" s="66" t="s">
        <v>20</v>
      </c>
      <c r="V8" s="70" t="s">
        <v>19</v>
      </c>
      <c r="W8" s="41"/>
      <c r="X8" s="544" t="s">
        <v>333</v>
      </c>
      <c r="Y8" s="39" t="s">
        <v>194</v>
      </c>
      <c r="Z8" s="41"/>
      <c r="AA8" s="991"/>
      <c r="AB8" s="955"/>
      <c r="AC8" s="36"/>
      <c r="AD8" s="1150"/>
      <c r="AE8" s="1157"/>
      <c r="AF8" s="1155"/>
      <c r="AG8" s="36"/>
      <c r="AH8" s="68"/>
      <c r="AI8" s="22"/>
    </row>
    <row r="9" spans="1:41" s="24" customFormat="1" ht="22.15" customHeight="1" x14ac:dyDescent="0.4">
      <c r="A9" s="1004" t="s">
        <v>115</v>
      </c>
      <c r="B9" s="1005"/>
      <c r="C9" s="1130"/>
      <c r="D9" s="1132"/>
      <c r="E9" s="1026"/>
      <c r="F9" s="25"/>
      <c r="G9" s="1121"/>
      <c r="H9" s="1132"/>
      <c r="I9" s="1026"/>
      <c r="J9" s="67"/>
      <c r="K9" s="866"/>
      <c r="L9" s="867"/>
      <c r="M9" s="867"/>
      <c r="N9" s="867"/>
      <c r="O9" s="867"/>
      <c r="P9" s="870"/>
      <c r="Q9" s="44"/>
      <c r="R9" s="1160"/>
      <c r="S9" s="1162"/>
      <c r="T9" s="1090"/>
      <c r="U9" s="854"/>
      <c r="V9" s="856"/>
      <c r="W9" s="140"/>
      <c r="X9" s="1121"/>
      <c r="Y9" s="1102"/>
      <c r="Z9" s="94"/>
      <c r="AA9" s="1121"/>
      <c r="AB9" s="1153"/>
      <c r="AC9" s="140"/>
      <c r="AD9" s="331"/>
      <c r="AE9" s="1158"/>
      <c r="AF9" s="303"/>
      <c r="AG9" s="140"/>
      <c r="AH9" s="494"/>
      <c r="AI9" s="22"/>
    </row>
    <row r="10" spans="1:41" s="24" customFormat="1" ht="29.45" customHeight="1" x14ac:dyDescent="0.35">
      <c r="A10" s="1149" t="s">
        <v>191</v>
      </c>
      <c r="B10" s="330" t="s">
        <v>190</v>
      </c>
      <c r="C10" s="1131"/>
      <c r="D10" s="1133"/>
      <c r="E10" s="1027"/>
      <c r="F10" s="30"/>
      <c r="G10" s="1122"/>
      <c r="H10" s="1133"/>
      <c r="I10" s="1027"/>
      <c r="J10" s="68"/>
      <c r="K10" s="868"/>
      <c r="L10" s="869"/>
      <c r="M10" s="869"/>
      <c r="N10" s="869"/>
      <c r="O10" s="869"/>
      <c r="P10" s="871"/>
      <c r="Q10" s="43"/>
      <c r="R10" s="1161"/>
      <c r="S10" s="1163"/>
      <c r="T10" s="1091"/>
      <c r="U10" s="855"/>
      <c r="V10" s="857"/>
      <c r="W10" s="57"/>
      <c r="X10" s="1122"/>
      <c r="Y10" s="1097"/>
      <c r="Z10" s="95"/>
      <c r="AA10" s="1122"/>
      <c r="AB10" s="1154"/>
      <c r="AC10" s="57"/>
      <c r="AD10" s="332"/>
      <c r="AE10" s="1159"/>
      <c r="AF10" s="305"/>
      <c r="AG10" s="57"/>
      <c r="AH10" s="495"/>
      <c r="AI10" s="22"/>
    </row>
    <row r="11" spans="1:41" s="24" customFormat="1" ht="51" customHeight="1" x14ac:dyDescent="0.35">
      <c r="A11" s="1149"/>
      <c r="B11" s="329" t="s">
        <v>88</v>
      </c>
      <c r="C11" s="328"/>
      <c r="D11" s="292"/>
      <c r="E11" s="293"/>
      <c r="F11" s="45"/>
      <c r="G11" s="294"/>
      <c r="H11" s="292"/>
      <c r="I11" s="293"/>
      <c r="J11" s="121"/>
      <c r="K11" s="868"/>
      <c r="L11" s="869"/>
      <c r="M11" s="869"/>
      <c r="N11" s="869"/>
      <c r="O11" s="869"/>
      <c r="P11" s="871"/>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49" t="s">
        <v>116</v>
      </c>
      <c r="B12" s="330" t="s">
        <v>190</v>
      </c>
      <c r="C12" s="52"/>
      <c r="D12" s="48"/>
      <c r="E12" s="49"/>
      <c r="F12" s="45"/>
      <c r="G12" s="47"/>
      <c r="H12" s="48"/>
      <c r="I12" s="119"/>
      <c r="J12" s="121"/>
      <c r="K12" s="1134"/>
      <c r="L12" s="947"/>
      <c r="M12" s="949"/>
      <c r="N12" s="947"/>
      <c r="O12" s="949"/>
      <c r="P12" s="1135"/>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70"/>
      <c r="B13" s="335" t="s">
        <v>88</v>
      </c>
      <c r="C13" s="324"/>
      <c r="D13" s="60"/>
      <c r="E13" s="61"/>
      <c r="F13" s="334"/>
      <c r="G13" s="59"/>
      <c r="H13" s="60"/>
      <c r="I13" s="120"/>
      <c r="J13" s="122"/>
      <c r="K13" s="1136"/>
      <c r="L13" s="1128"/>
      <c r="M13" s="1127"/>
      <c r="N13" s="1128"/>
      <c r="O13" s="1127"/>
      <c r="P13" s="112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36"/>
      <c r="L14" s="1128"/>
      <c r="M14" s="1127"/>
      <c r="N14" s="1128"/>
      <c r="O14" s="1127"/>
      <c r="P14" s="112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7" t="s">
        <v>208</v>
      </c>
      <c r="F17" s="1138"/>
      <c r="G17" s="1139"/>
      <c r="I17" s="353" t="s">
        <v>99</v>
      </c>
      <c r="K17" s="2"/>
      <c r="M17" s="2"/>
      <c r="N17" s="18"/>
      <c r="O17" s="20"/>
      <c r="AH17" s="13"/>
    </row>
    <row r="18" spans="1:42" s="24" customFormat="1" ht="44.45" customHeight="1" x14ac:dyDescent="0.35">
      <c r="A18" s="768" t="s">
        <v>444</v>
      </c>
      <c r="B18" s="345"/>
      <c r="C18" s="769"/>
      <c r="D18" s="765"/>
      <c r="E18" s="347"/>
      <c r="F18" s="348"/>
      <c r="G18" s="349"/>
      <c r="I18" s="353" t="s">
        <v>98</v>
      </c>
      <c r="AH18" s="13"/>
      <c r="AI18" s="22"/>
    </row>
    <row r="19" spans="1:42" s="24" customFormat="1" ht="46.15" customHeight="1" x14ac:dyDescent="0.35">
      <c r="A19" s="344" t="s">
        <v>207</v>
      </c>
      <c r="B19" s="345"/>
      <c r="C19" s="769"/>
      <c r="D19" s="765"/>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43" t="s">
        <v>246</v>
      </c>
      <c r="S21" s="1144"/>
      <c r="T21" s="1144"/>
      <c r="U21" s="1144"/>
      <c r="V21" s="1145"/>
      <c r="W21" s="538"/>
      <c r="X21" s="538"/>
      <c r="Y21" s="538"/>
      <c r="Z21" s="538"/>
      <c r="AA21" s="538"/>
      <c r="AB21" s="538"/>
      <c r="AC21" s="538"/>
      <c r="AD21" s="539"/>
      <c r="AG21" s="408"/>
      <c r="AH21" s="13"/>
    </row>
    <row r="22" spans="1:42" s="2" customFormat="1" ht="58.15" customHeight="1" x14ac:dyDescent="0.35">
      <c r="A22" s="127" t="s">
        <v>76</v>
      </c>
      <c r="B22" s="326"/>
      <c r="C22" s="901" t="s">
        <v>203</v>
      </c>
      <c r="D22" s="902"/>
      <c r="E22" s="903"/>
      <c r="F22" s="67"/>
      <c r="G22" s="901" t="s">
        <v>264</v>
      </c>
      <c r="H22" s="902"/>
      <c r="I22" s="903"/>
      <c r="J22" s="71"/>
      <c r="K22" s="901" t="s">
        <v>276</v>
      </c>
      <c r="L22" s="902"/>
      <c r="M22" s="902"/>
      <c r="N22" s="902"/>
      <c r="O22" s="902"/>
      <c r="P22" s="903"/>
      <c r="Q22" s="26"/>
      <c r="R22" s="901" t="s">
        <v>280</v>
      </c>
      <c r="S22" s="902"/>
      <c r="T22" s="902"/>
      <c r="U22" s="902"/>
      <c r="V22" s="903"/>
      <c r="W22" s="644"/>
      <c r="X22" s="901" t="s">
        <v>202</v>
      </c>
      <c r="Y22" s="903"/>
      <c r="Z22" s="147"/>
      <c r="AA22" s="1060" t="s">
        <v>277</v>
      </c>
      <c r="AB22" s="1110"/>
      <c r="AC22" s="1110"/>
      <c r="AD22" s="1110"/>
      <c r="AE22" s="1110"/>
      <c r="AF22" s="1061"/>
      <c r="AG22"/>
    </row>
    <row r="23" spans="1:42" s="2" customFormat="1" ht="50.25" customHeight="1" x14ac:dyDescent="0.4">
      <c r="A23" s="28"/>
      <c r="B23" s="325"/>
      <c r="C23" s="296"/>
      <c r="D23" s="897"/>
      <c r="E23" s="898"/>
      <c r="F23" s="68"/>
      <c r="G23" s="1057"/>
      <c r="H23" s="1058"/>
      <c r="I23" s="1059"/>
      <c r="J23" s="72"/>
      <c r="K23" s="941" t="s">
        <v>275</v>
      </c>
      <c r="L23" s="1123"/>
      <c r="M23" s="1124"/>
      <c r="N23" s="941" t="s">
        <v>265</v>
      </c>
      <c r="O23" s="1123"/>
      <c r="P23" s="1124"/>
      <c r="Q23" s="31"/>
      <c r="R23" s="990" t="s">
        <v>388</v>
      </c>
      <c r="S23" s="992" t="s">
        <v>389</v>
      </c>
      <c r="T23" s="897" t="s">
        <v>332</v>
      </c>
      <c r="U23" s="1146"/>
      <c r="V23" s="1147"/>
      <c r="W23" s="106"/>
      <c r="X23" s="904"/>
      <c r="Y23" s="906"/>
      <c r="Z23" s="135"/>
      <c r="AA23" s="1088"/>
      <c r="AB23" s="1089"/>
      <c r="AC23" s="1089"/>
      <c r="AD23" s="1089"/>
      <c r="AE23" s="1089"/>
      <c r="AF23" s="1111"/>
      <c r="AG23"/>
    </row>
    <row r="24" spans="1:42" s="2" customFormat="1" ht="78.75" customHeight="1" x14ac:dyDescent="0.35">
      <c r="A24" s="128"/>
      <c r="B24" s="327"/>
      <c r="C24" s="1185" t="s">
        <v>204</v>
      </c>
      <c r="D24" s="900" t="s">
        <v>96</v>
      </c>
      <c r="E24" s="14"/>
      <c r="F24" s="129"/>
      <c r="G24" s="990" t="s">
        <v>73</v>
      </c>
      <c r="H24" s="992" t="s">
        <v>74</v>
      </c>
      <c r="I24" s="880" t="s">
        <v>386</v>
      </c>
      <c r="J24" s="152"/>
      <c r="K24" s="941"/>
      <c r="L24" s="1123"/>
      <c r="M24" s="1124"/>
      <c r="N24" s="941"/>
      <c r="O24" s="1123"/>
      <c r="P24" s="1124"/>
      <c r="Q24" s="336"/>
      <c r="R24" s="990"/>
      <c r="S24" s="992"/>
      <c r="T24" s="900" t="s">
        <v>326</v>
      </c>
      <c r="U24" s="910" t="s">
        <v>327</v>
      </c>
      <c r="V24" s="924"/>
      <c r="W24" s="645"/>
      <c r="X24" s="913" t="s">
        <v>334</v>
      </c>
      <c r="Y24" s="918"/>
      <c r="Z24" s="153"/>
      <c r="AA24" s="1088"/>
      <c r="AB24" s="1089"/>
      <c r="AC24" s="1089"/>
      <c r="AD24" s="1089"/>
      <c r="AE24" s="1089"/>
      <c r="AF24" s="1111"/>
      <c r="AG24"/>
    </row>
    <row r="25" spans="1:42" ht="63.75" customHeight="1" thickBot="1" x14ac:dyDescent="0.4">
      <c r="A25" s="72"/>
      <c r="B25" s="99"/>
      <c r="C25" s="1186"/>
      <c r="D25" s="923"/>
      <c r="E25" s="338" t="s">
        <v>13</v>
      </c>
      <c r="F25" s="68"/>
      <c r="G25" s="991"/>
      <c r="H25" s="993"/>
      <c r="I25" s="881"/>
      <c r="J25" s="177"/>
      <c r="K25" s="942"/>
      <c r="L25" s="1125"/>
      <c r="M25" s="1126"/>
      <c r="N25" s="942"/>
      <c r="O25" s="1125"/>
      <c r="P25" s="1126"/>
      <c r="Q25" s="37"/>
      <c r="R25" s="991"/>
      <c r="S25" s="993"/>
      <c r="T25" s="923"/>
      <c r="U25" s="66" t="s">
        <v>20</v>
      </c>
      <c r="V25" s="70" t="s">
        <v>19</v>
      </c>
      <c r="W25" s="136"/>
      <c r="X25" s="544" t="s">
        <v>333</v>
      </c>
      <c r="Y25" s="39" t="s">
        <v>194</v>
      </c>
      <c r="Z25" s="136"/>
      <c r="AA25" s="1112"/>
      <c r="AB25" s="1113"/>
      <c r="AC25" s="1113"/>
      <c r="AD25" s="1113"/>
      <c r="AE25" s="1113"/>
      <c r="AF25" s="1114"/>
      <c r="AG25" s="13"/>
      <c r="AH25"/>
      <c r="AI25"/>
      <c r="AJ25"/>
      <c r="AK25"/>
      <c r="AL25"/>
      <c r="AM25"/>
      <c r="AN25"/>
      <c r="AO25"/>
      <c r="AP25"/>
    </row>
    <row r="26" spans="1:42" ht="29.25" customHeight="1" x14ac:dyDescent="0.4">
      <c r="A26" s="185" t="s">
        <v>192</v>
      </c>
      <c r="B26" s="186"/>
      <c r="C26" s="1130"/>
      <c r="D26" s="1132"/>
      <c r="E26" s="1026"/>
      <c r="F26" s="67"/>
      <c r="G26" s="1121"/>
      <c r="H26" s="1132"/>
      <c r="I26" s="1026"/>
      <c r="J26" s="67"/>
      <c r="K26" s="1173"/>
      <c r="L26" s="1174"/>
      <c r="M26" s="1175"/>
      <c r="N26" s="1179"/>
      <c r="O26" s="1180"/>
      <c r="P26" s="1181"/>
      <c r="Q26" s="67"/>
      <c r="R26" s="1160"/>
      <c r="S26" s="1162"/>
      <c r="T26" s="1090"/>
      <c r="U26" s="854"/>
      <c r="V26" s="856"/>
      <c r="W26" s="67"/>
      <c r="X26" s="1160"/>
      <c r="Y26" s="1153"/>
      <c r="Z26" s="71"/>
      <c r="AA26" s="1115"/>
      <c r="AB26" s="1116"/>
      <c r="AC26" s="1116"/>
      <c r="AD26" s="1116"/>
      <c r="AE26" s="1116"/>
      <c r="AF26" s="1117"/>
      <c r="AG26" s="13"/>
      <c r="AH26"/>
      <c r="AI26"/>
      <c r="AJ26"/>
      <c r="AK26"/>
      <c r="AL26"/>
      <c r="AM26"/>
      <c r="AN26"/>
      <c r="AO26"/>
      <c r="AP26"/>
    </row>
    <row r="27" spans="1:42" ht="27" customHeight="1" x14ac:dyDescent="0.35">
      <c r="A27" s="312" t="s">
        <v>209</v>
      </c>
      <c r="B27" s="340"/>
      <c r="C27" s="1131"/>
      <c r="D27" s="1133"/>
      <c r="E27" s="1027"/>
      <c r="F27" s="68"/>
      <c r="G27" s="1122"/>
      <c r="H27" s="1133"/>
      <c r="I27" s="1027"/>
      <c r="J27" s="68"/>
      <c r="K27" s="1176"/>
      <c r="L27" s="1177"/>
      <c r="M27" s="1178"/>
      <c r="N27" s="1182"/>
      <c r="O27" s="1183"/>
      <c r="P27" s="1184"/>
      <c r="Q27" s="68"/>
      <c r="R27" s="1161"/>
      <c r="S27" s="1163"/>
      <c r="T27" s="1091"/>
      <c r="U27" s="855"/>
      <c r="V27" s="857"/>
      <c r="W27" s="68"/>
      <c r="X27" s="1161"/>
      <c r="Y27" s="1154"/>
      <c r="Z27" s="72"/>
      <c r="AA27" s="1118"/>
      <c r="AB27" s="1119"/>
      <c r="AC27" s="1119"/>
      <c r="AD27" s="1119"/>
      <c r="AE27" s="1119"/>
      <c r="AF27" s="1120"/>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3"/>
      <c r="L28" s="1024"/>
      <c r="M28" s="1025"/>
      <c r="N28" s="1167"/>
      <c r="O28" s="1168"/>
      <c r="P28" s="1169"/>
      <c r="Q28" s="68"/>
      <c r="R28" s="294"/>
      <c r="S28" s="292"/>
      <c r="T28" s="292"/>
      <c r="U28" s="292"/>
      <c r="V28" s="311"/>
      <c r="W28" s="68"/>
      <c r="X28" s="294"/>
      <c r="Y28" s="311"/>
      <c r="Z28" s="72"/>
      <c r="AA28" s="1104"/>
      <c r="AB28" s="1105"/>
      <c r="AC28" s="1105"/>
      <c r="AD28" s="1105"/>
      <c r="AE28" s="1105"/>
      <c r="AF28" s="1106"/>
      <c r="AG28" s="13"/>
      <c r="AH28"/>
      <c r="AI28"/>
      <c r="AJ28"/>
      <c r="AK28"/>
      <c r="AL28"/>
      <c r="AM28"/>
      <c r="AN28"/>
      <c r="AO28"/>
      <c r="AP28"/>
    </row>
    <row r="29" spans="1:42" ht="48" customHeight="1" x14ac:dyDescent="0.35">
      <c r="A29" s="1171" t="s">
        <v>211</v>
      </c>
      <c r="B29" s="1172"/>
      <c r="C29" s="52"/>
      <c r="D29" s="48"/>
      <c r="E29" s="49"/>
      <c r="F29" s="68"/>
      <c r="G29" s="47"/>
      <c r="H29" s="48"/>
      <c r="I29" s="49"/>
      <c r="J29" s="68"/>
      <c r="K29" s="1023"/>
      <c r="L29" s="1024"/>
      <c r="M29" s="1025"/>
      <c r="N29" s="1167"/>
      <c r="O29" s="1168"/>
      <c r="P29" s="1169"/>
      <c r="Q29" s="68"/>
      <c r="R29" s="47"/>
      <c r="S29" s="48"/>
      <c r="T29" s="50"/>
      <c r="U29" s="50"/>
      <c r="V29" s="51"/>
      <c r="W29" s="68"/>
      <c r="X29" s="47"/>
      <c r="Y29" s="49"/>
      <c r="Z29" s="72"/>
      <c r="AA29" s="1104"/>
      <c r="AB29" s="1105"/>
      <c r="AC29" s="1105"/>
      <c r="AD29" s="1105"/>
      <c r="AE29" s="1105"/>
      <c r="AF29" s="1106"/>
      <c r="AH29" s="13"/>
      <c r="AI29"/>
      <c r="AJ29"/>
      <c r="AK29"/>
      <c r="AL29"/>
      <c r="AM29"/>
      <c r="AN29"/>
      <c r="AO29"/>
      <c r="AP29"/>
    </row>
    <row r="30" spans="1:42" ht="48" customHeight="1" x14ac:dyDescent="0.35">
      <c r="A30" s="1171" t="s">
        <v>212</v>
      </c>
      <c r="B30" s="1172"/>
      <c r="C30" s="52"/>
      <c r="D30" s="48"/>
      <c r="E30" s="49"/>
      <c r="F30" s="68"/>
      <c r="G30" s="47"/>
      <c r="H30" s="48"/>
      <c r="I30" s="49"/>
      <c r="J30" s="68"/>
      <c r="K30" s="1023"/>
      <c r="L30" s="1024"/>
      <c r="M30" s="1025"/>
      <c r="N30" s="1167"/>
      <c r="O30" s="1168"/>
      <c r="P30" s="1169"/>
      <c r="Q30" s="68"/>
      <c r="R30" s="47"/>
      <c r="S30" s="48"/>
      <c r="T30" s="50"/>
      <c r="U30" s="50"/>
      <c r="V30" s="51"/>
      <c r="W30" s="68"/>
      <c r="X30" s="47"/>
      <c r="Y30" s="49"/>
      <c r="Z30" s="72"/>
      <c r="AA30" s="1104"/>
      <c r="AB30" s="1105"/>
      <c r="AC30" s="1105"/>
      <c r="AD30" s="1105"/>
      <c r="AE30" s="1105"/>
      <c r="AF30" s="1106"/>
      <c r="AH30" s="13"/>
      <c r="AI30"/>
      <c r="AJ30"/>
      <c r="AK30"/>
      <c r="AL30"/>
      <c r="AM30"/>
      <c r="AN30"/>
      <c r="AO30"/>
      <c r="AP30"/>
    </row>
    <row r="31" spans="1:42" ht="48" customHeight="1" x14ac:dyDescent="0.35">
      <c r="A31" s="222" t="s">
        <v>199</v>
      </c>
      <c r="B31" s="340"/>
      <c r="C31" s="52"/>
      <c r="D31" s="48"/>
      <c r="E31" s="49"/>
      <c r="F31" s="68"/>
      <c r="G31" s="47"/>
      <c r="H31" s="48"/>
      <c r="I31" s="49"/>
      <c r="J31" s="68"/>
      <c r="K31" s="1023"/>
      <c r="L31" s="1024"/>
      <c r="M31" s="1025"/>
      <c r="N31" s="1167"/>
      <c r="O31" s="1168"/>
      <c r="P31" s="1169"/>
      <c r="Q31" s="68"/>
      <c r="R31" s="47"/>
      <c r="S31" s="48"/>
      <c r="T31" s="50"/>
      <c r="U31" s="50"/>
      <c r="V31" s="51"/>
      <c r="W31" s="68"/>
      <c r="X31" s="47"/>
      <c r="Y31" s="49"/>
      <c r="Z31" s="72"/>
      <c r="AA31" s="1104"/>
      <c r="AB31" s="1105"/>
      <c r="AC31" s="1105"/>
      <c r="AD31" s="1105"/>
      <c r="AE31" s="1105"/>
      <c r="AF31" s="1106"/>
      <c r="AH31" s="13"/>
      <c r="AI31"/>
      <c r="AJ31"/>
      <c r="AK31"/>
      <c r="AL31"/>
      <c r="AM31"/>
      <c r="AN31"/>
      <c r="AO31"/>
      <c r="AP31"/>
    </row>
    <row r="32" spans="1:42" ht="48" customHeight="1" x14ac:dyDescent="0.35">
      <c r="A32" s="1171" t="s">
        <v>263</v>
      </c>
      <c r="B32" s="1172"/>
      <c r="C32" s="52"/>
      <c r="D32" s="48"/>
      <c r="E32" s="49"/>
      <c r="F32" s="68"/>
      <c r="G32" s="47"/>
      <c r="H32" s="48"/>
      <c r="I32" s="49"/>
      <c r="J32" s="68"/>
      <c r="K32" s="1023"/>
      <c r="L32" s="1024"/>
      <c r="M32" s="1025"/>
      <c r="N32" s="1167"/>
      <c r="O32" s="1168"/>
      <c r="P32" s="1169"/>
      <c r="Q32" s="68"/>
      <c r="R32" s="47"/>
      <c r="S32" s="48"/>
      <c r="T32" s="50"/>
      <c r="U32" s="50"/>
      <c r="V32" s="51"/>
      <c r="W32" s="68"/>
      <c r="X32" s="47"/>
      <c r="Y32" s="49"/>
      <c r="Z32" s="72"/>
      <c r="AA32" s="1104"/>
      <c r="AB32" s="1105"/>
      <c r="AC32" s="1105"/>
      <c r="AD32" s="1105"/>
      <c r="AE32" s="1105"/>
      <c r="AF32" s="1106"/>
      <c r="AH32" s="13"/>
      <c r="AI32"/>
      <c r="AJ32"/>
      <c r="AK32"/>
      <c r="AL32"/>
      <c r="AM32"/>
      <c r="AN32"/>
      <c r="AO32"/>
      <c r="AP32"/>
    </row>
    <row r="33" spans="1:42" ht="48" customHeight="1" x14ac:dyDescent="0.35">
      <c r="A33" s="1171" t="s">
        <v>268</v>
      </c>
      <c r="B33" s="1172"/>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4"/>
      <c r="AB33" s="1105"/>
      <c r="AC33" s="1105"/>
      <c r="AD33" s="1105"/>
      <c r="AE33" s="1105"/>
      <c r="AF33" s="1106"/>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4"/>
      <c r="AB34" s="1105"/>
      <c r="AC34" s="1105"/>
      <c r="AD34" s="1105"/>
      <c r="AE34" s="1105"/>
      <c r="AF34" s="1106"/>
      <c r="AH34" s="13"/>
      <c r="AI34"/>
      <c r="AJ34"/>
      <c r="AK34"/>
      <c r="AL34"/>
      <c r="AM34"/>
      <c r="AN34"/>
      <c r="AO34"/>
      <c r="AP34"/>
    </row>
    <row r="35" spans="1:42" ht="48" customHeight="1" thickBot="1" x14ac:dyDescent="0.4">
      <c r="A35" s="355" t="s">
        <v>63</v>
      </c>
      <c r="B35" s="354"/>
      <c r="C35" s="59"/>
      <c r="D35" s="60"/>
      <c r="E35" s="61"/>
      <c r="F35" s="69"/>
      <c r="G35" s="59"/>
      <c r="H35" s="60"/>
      <c r="I35" s="61"/>
      <c r="J35" s="69"/>
      <c r="K35" s="1042"/>
      <c r="L35" s="1043"/>
      <c r="M35" s="1044"/>
      <c r="N35" s="1164"/>
      <c r="O35" s="1165"/>
      <c r="P35" s="1166"/>
      <c r="Q35" s="69"/>
      <c r="R35" s="59"/>
      <c r="S35" s="60"/>
      <c r="T35" s="342"/>
      <c r="U35" s="342"/>
      <c r="V35" s="343"/>
      <c r="W35" s="69"/>
      <c r="X35" s="59"/>
      <c r="Y35" s="61"/>
      <c r="Z35" s="506"/>
      <c r="AA35" s="1107"/>
      <c r="AB35" s="1108"/>
      <c r="AC35" s="1108"/>
      <c r="AD35" s="1108"/>
      <c r="AE35" s="1108"/>
      <c r="AF35" s="110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Hirschthal</v>
      </c>
      <c r="D2" s="17" t="s">
        <v>80</v>
      </c>
      <c r="E2" s="142"/>
      <c r="G2" s="781" t="str">
        <f>Strukturdaten!L9</f>
        <v>340 01 021</v>
      </c>
      <c r="H2" s="142"/>
      <c r="I2" s="142"/>
    </row>
    <row r="3" spans="1:31" s="17" customFormat="1" ht="36" customHeight="1" x14ac:dyDescent="0.35">
      <c r="A3" s="17" t="s">
        <v>239</v>
      </c>
      <c r="C3" s="17" t="str">
        <f>Strukturdaten!L5</f>
        <v>Dahner Felsenland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1" t="s">
        <v>12</v>
      </c>
      <c r="B5" s="1302"/>
      <c r="C5" s="1303"/>
      <c r="D5" s="1002" t="s">
        <v>92</v>
      </c>
      <c r="E5" s="1231"/>
      <c r="F5" s="1344" t="s">
        <v>11</v>
      </c>
      <c r="G5" s="1255"/>
      <c r="H5" s="1255"/>
      <c r="I5" s="1255"/>
      <c r="J5" s="1255"/>
      <c r="K5" s="1256"/>
      <c r="L5" s="1291"/>
      <c r="M5" s="901" t="s">
        <v>217</v>
      </c>
      <c r="N5" s="902"/>
      <c r="O5" s="903"/>
      <c r="P5" s="874"/>
      <c r="Q5" s="1060" t="s">
        <v>57</v>
      </c>
      <c r="R5" s="1110"/>
      <c r="S5" s="1061"/>
      <c r="T5" s="1291"/>
      <c r="U5" s="1060" t="s">
        <v>90</v>
      </c>
      <c r="V5" s="1110"/>
      <c r="W5" s="1061"/>
      <c r="X5" s="1291"/>
      <c r="Y5" s="901" t="s">
        <v>254</v>
      </c>
      <c r="Z5" s="902"/>
      <c r="AA5" s="1231"/>
      <c r="AB5" s="1301" t="s">
        <v>277</v>
      </c>
      <c r="AC5" s="1302"/>
      <c r="AD5" s="1302"/>
      <c r="AE5" s="1303"/>
    </row>
    <row r="6" spans="1:31" s="18" customFormat="1" ht="26.25" customHeight="1" x14ac:dyDescent="0.35">
      <c r="A6" s="1304"/>
      <c r="B6" s="1305"/>
      <c r="C6" s="1306"/>
      <c r="D6" s="1003"/>
      <c r="E6" s="1232"/>
      <c r="F6" s="35"/>
      <c r="G6" s="356"/>
      <c r="H6" s="298"/>
      <c r="I6" s="298"/>
      <c r="J6" s="298"/>
      <c r="K6" s="298"/>
      <c r="L6" s="1292"/>
      <c r="M6" s="892"/>
      <c r="N6" s="893"/>
      <c r="O6" s="894"/>
      <c r="P6" s="875"/>
      <c r="Q6" s="104"/>
      <c r="R6" s="105"/>
      <c r="S6" s="106"/>
      <c r="T6" s="1292"/>
      <c r="U6" s="104"/>
      <c r="V6" s="105"/>
      <c r="W6" s="106"/>
      <c r="X6" s="1292"/>
      <c r="Y6" s="892" t="s">
        <v>284</v>
      </c>
      <c r="Z6" s="893"/>
      <c r="AA6" s="1232"/>
      <c r="AB6" s="1304"/>
      <c r="AC6" s="1305"/>
      <c r="AD6" s="1305"/>
      <c r="AE6" s="1306"/>
    </row>
    <row r="7" spans="1:31" s="18" customFormat="1" ht="67.5" customHeight="1" thickBot="1" x14ac:dyDescent="0.4">
      <c r="A7" s="1307"/>
      <c r="B7" s="1308"/>
      <c r="C7" s="1309"/>
      <c r="D7" s="73" t="s">
        <v>65</v>
      </c>
      <c r="E7" s="1232"/>
      <c r="F7" s="914" t="s">
        <v>73</v>
      </c>
      <c r="G7" s="915"/>
      <c r="H7" s="1239" t="s">
        <v>74</v>
      </c>
      <c r="I7" s="915"/>
      <c r="J7" s="1239" t="s">
        <v>301</v>
      </c>
      <c r="K7" s="1257"/>
      <c r="L7" s="1292"/>
      <c r="M7" s="543" t="s">
        <v>221</v>
      </c>
      <c r="N7" s="410" t="s">
        <v>220</v>
      </c>
      <c r="O7" s="70" t="s">
        <v>222</v>
      </c>
      <c r="P7" s="875"/>
      <c r="Q7" s="38" t="s">
        <v>232</v>
      </c>
      <c r="R7" s="40" t="s">
        <v>98</v>
      </c>
      <c r="S7" s="39" t="s">
        <v>68</v>
      </c>
      <c r="T7" s="1292"/>
      <c r="U7" s="38" t="s">
        <v>58</v>
      </c>
      <c r="V7" s="40" t="s">
        <v>59</v>
      </c>
      <c r="W7" s="39" t="s">
        <v>68</v>
      </c>
      <c r="X7" s="1292"/>
      <c r="Y7" s="38" t="s">
        <v>75</v>
      </c>
      <c r="Z7" s="274" t="s">
        <v>62</v>
      </c>
      <c r="AA7" s="1232"/>
      <c r="AB7" s="1307"/>
      <c r="AC7" s="1308"/>
      <c r="AD7" s="1308"/>
      <c r="AE7" s="1309"/>
    </row>
    <row r="8" spans="1:31" s="1" customFormat="1" ht="27" customHeight="1" x14ac:dyDescent="0.4">
      <c r="A8" s="1264" t="s">
        <v>67</v>
      </c>
      <c r="B8" s="1265"/>
      <c r="C8" s="1266"/>
      <c r="D8" s="1267"/>
      <c r="E8" s="1232"/>
      <c r="F8" s="1269"/>
      <c r="G8" s="1270"/>
      <c r="H8" s="1271"/>
      <c r="I8" s="1272"/>
      <c r="J8" s="1271"/>
      <c r="K8" s="1275"/>
      <c r="L8" s="1292"/>
      <c r="M8" s="1351"/>
      <c r="N8" s="1359"/>
      <c r="O8" s="1345"/>
      <c r="P8" s="875"/>
      <c r="Q8" s="1357"/>
      <c r="R8" s="1347"/>
      <c r="S8" s="1349"/>
      <c r="T8" s="1292"/>
      <c r="U8" s="1347"/>
      <c r="V8" s="1349"/>
      <c r="W8" s="1349"/>
      <c r="X8" s="1292"/>
      <c r="Y8" s="1355"/>
      <c r="Z8" s="1353"/>
      <c r="AA8" s="1232"/>
      <c r="AB8" s="1310"/>
      <c r="AC8" s="1311"/>
      <c r="AD8" s="1311"/>
      <c r="AE8" s="1312"/>
    </row>
    <row r="9" spans="1:31" s="1" customFormat="1" ht="24.6" customHeight="1" x14ac:dyDescent="0.35">
      <c r="A9" s="1187" t="s">
        <v>54</v>
      </c>
      <c r="B9" s="1188"/>
      <c r="C9" s="1189"/>
      <c r="D9" s="1268"/>
      <c r="E9" s="1232"/>
      <c r="F9" s="1195"/>
      <c r="G9" s="1196"/>
      <c r="H9" s="1273"/>
      <c r="I9" s="1274"/>
      <c r="J9" s="1273"/>
      <c r="K9" s="1276"/>
      <c r="L9" s="1292"/>
      <c r="M9" s="1352"/>
      <c r="N9" s="1349"/>
      <c r="O9" s="1346"/>
      <c r="P9" s="875"/>
      <c r="Q9" s="1358"/>
      <c r="R9" s="1348"/>
      <c r="S9" s="1350"/>
      <c r="T9" s="1292"/>
      <c r="U9" s="1348"/>
      <c r="V9" s="1350"/>
      <c r="W9" s="1350"/>
      <c r="X9" s="1292"/>
      <c r="Y9" s="1356"/>
      <c r="Z9" s="1354"/>
      <c r="AA9" s="1232"/>
      <c r="AB9" s="1296"/>
      <c r="AC9" s="1297"/>
      <c r="AD9" s="1297"/>
      <c r="AE9" s="1194"/>
    </row>
    <row r="10" spans="1:31" s="1" customFormat="1" ht="42.6" customHeight="1" x14ac:dyDescent="0.35">
      <c r="A10" s="1187" t="s">
        <v>53</v>
      </c>
      <c r="B10" s="1188"/>
      <c r="C10" s="1189"/>
      <c r="D10" s="718"/>
      <c r="E10" s="1232"/>
      <c r="F10" s="1195"/>
      <c r="G10" s="1196"/>
      <c r="H10" s="1192"/>
      <c r="I10" s="1193"/>
      <c r="J10" s="1192"/>
      <c r="K10" s="1194"/>
      <c r="L10" s="1292"/>
      <c r="M10" s="719"/>
      <c r="N10" s="720"/>
      <c r="O10" s="721"/>
      <c r="P10" s="875"/>
      <c r="Q10" s="722"/>
      <c r="R10" s="720"/>
      <c r="S10" s="723"/>
      <c r="T10" s="1292"/>
      <c r="U10" s="723"/>
      <c r="V10" s="720"/>
      <c r="W10" s="720"/>
      <c r="X10" s="1292"/>
      <c r="Y10" s="718"/>
      <c r="Z10" s="720"/>
      <c r="AA10" s="1232"/>
      <c r="AB10" s="1296"/>
      <c r="AC10" s="1297"/>
      <c r="AD10" s="1297"/>
      <c r="AE10" s="1194"/>
    </row>
    <row r="11" spans="1:31" s="1" customFormat="1" ht="42.6" customHeight="1" x14ac:dyDescent="0.35">
      <c r="A11" s="1187" t="s">
        <v>61</v>
      </c>
      <c r="B11" s="1188"/>
      <c r="C11" s="1189"/>
      <c r="D11" s="724"/>
      <c r="E11" s="1232"/>
      <c r="F11" s="1195"/>
      <c r="G11" s="1196"/>
      <c r="H11" s="1192"/>
      <c r="I11" s="1193"/>
      <c r="J11" s="1192"/>
      <c r="K11" s="1194"/>
      <c r="L11" s="1292"/>
      <c r="M11" s="725"/>
      <c r="N11" s="726"/>
      <c r="O11" s="727"/>
      <c r="P11" s="875"/>
      <c r="Q11" s="722"/>
      <c r="R11" s="720"/>
      <c r="S11" s="723"/>
      <c r="T11" s="1292"/>
      <c r="U11" s="723"/>
      <c r="V11" s="720"/>
      <c r="W11" s="720"/>
      <c r="X11" s="1292"/>
      <c r="Y11" s="724"/>
      <c r="Z11" s="726"/>
      <c r="AA11" s="1232"/>
      <c r="AB11" s="1296"/>
      <c r="AC11" s="1297"/>
      <c r="AD11" s="1297"/>
      <c r="AE11" s="1194"/>
    </row>
    <row r="12" spans="1:31" s="1" customFormat="1" ht="42.6" customHeight="1" x14ac:dyDescent="0.35">
      <c r="A12" s="1187" t="s">
        <v>60</v>
      </c>
      <c r="B12" s="1188"/>
      <c r="C12" s="1189"/>
      <c r="D12" s="724"/>
      <c r="E12" s="1232"/>
      <c r="F12" s="1195"/>
      <c r="G12" s="1196"/>
      <c r="H12" s="1192"/>
      <c r="I12" s="1193"/>
      <c r="J12" s="1192"/>
      <c r="K12" s="1194"/>
      <c r="L12" s="1292"/>
      <c r="M12" s="725"/>
      <c r="N12" s="726"/>
      <c r="O12" s="727"/>
      <c r="P12" s="875"/>
      <c r="Q12" s="722"/>
      <c r="R12" s="720"/>
      <c r="S12" s="723"/>
      <c r="T12" s="1292"/>
      <c r="U12" s="723"/>
      <c r="V12" s="720"/>
      <c r="W12" s="720"/>
      <c r="X12" s="1292"/>
      <c r="Y12" s="724"/>
      <c r="Z12" s="726"/>
      <c r="AA12" s="1232"/>
      <c r="AB12" s="1296"/>
      <c r="AC12" s="1297"/>
      <c r="AD12" s="1297"/>
      <c r="AE12" s="1194"/>
    </row>
    <row r="13" spans="1:31" s="1" customFormat="1" ht="42.6" customHeight="1" x14ac:dyDescent="0.35">
      <c r="A13" s="1187" t="s">
        <v>64</v>
      </c>
      <c r="B13" s="1188"/>
      <c r="C13" s="1189"/>
      <c r="D13" s="724"/>
      <c r="E13" s="1232"/>
      <c r="F13" s="1195"/>
      <c r="G13" s="1196"/>
      <c r="H13" s="1192"/>
      <c r="I13" s="1193"/>
      <c r="J13" s="1192"/>
      <c r="K13" s="1194"/>
      <c r="L13" s="1292"/>
      <c r="M13" s="725"/>
      <c r="N13" s="726"/>
      <c r="O13" s="727"/>
      <c r="P13" s="875"/>
      <c r="Q13" s="722"/>
      <c r="R13" s="720"/>
      <c r="S13" s="723"/>
      <c r="T13" s="1292"/>
      <c r="U13" s="723"/>
      <c r="V13" s="720"/>
      <c r="W13" s="720"/>
      <c r="X13" s="1292"/>
      <c r="Y13" s="724"/>
      <c r="Z13" s="726"/>
      <c r="AA13" s="1232"/>
      <c r="AB13" s="1296"/>
      <c r="AC13" s="1297"/>
      <c r="AD13" s="1297"/>
      <c r="AE13" s="1194"/>
    </row>
    <row r="14" spans="1:31" s="1" customFormat="1" ht="42.6" customHeight="1" x14ac:dyDescent="0.35">
      <c r="A14" s="1187" t="s">
        <v>66</v>
      </c>
      <c r="B14" s="1188"/>
      <c r="C14" s="1189"/>
      <c r="D14" s="724"/>
      <c r="E14" s="1232"/>
      <c r="F14" s="1195"/>
      <c r="G14" s="1196"/>
      <c r="H14" s="1192"/>
      <c r="I14" s="1193"/>
      <c r="J14" s="1192"/>
      <c r="K14" s="1194"/>
      <c r="L14" s="1292"/>
      <c r="M14" s="725"/>
      <c r="N14" s="726"/>
      <c r="O14" s="727"/>
      <c r="P14" s="875"/>
      <c r="Q14" s="722"/>
      <c r="R14" s="720"/>
      <c r="S14" s="723"/>
      <c r="T14" s="1292"/>
      <c r="U14" s="723"/>
      <c r="V14" s="720"/>
      <c r="W14" s="720"/>
      <c r="X14" s="1292"/>
      <c r="Y14" s="724"/>
      <c r="Z14" s="726"/>
      <c r="AA14" s="1232"/>
      <c r="AB14" s="1296"/>
      <c r="AC14" s="1297"/>
      <c r="AD14" s="1297"/>
      <c r="AE14" s="1194"/>
    </row>
    <row r="15" spans="1:31" s="1" customFormat="1" ht="42.6" customHeight="1" thickBot="1" x14ac:dyDescent="0.4">
      <c r="A15" s="1208" t="s">
        <v>46</v>
      </c>
      <c r="B15" s="1209"/>
      <c r="C15" s="1210"/>
      <c r="D15" s="728"/>
      <c r="E15" s="1232"/>
      <c r="F15" s="1211"/>
      <c r="G15" s="1212"/>
      <c r="H15" s="1219"/>
      <c r="I15" s="1220"/>
      <c r="J15" s="1219"/>
      <c r="K15" s="1235"/>
      <c r="L15" s="1292"/>
      <c r="M15" s="729"/>
      <c r="N15" s="730"/>
      <c r="O15" s="731"/>
      <c r="P15" s="875"/>
      <c r="Q15" s="732"/>
      <c r="R15" s="730"/>
      <c r="S15" s="733"/>
      <c r="T15" s="1292"/>
      <c r="U15" s="733"/>
      <c r="V15" s="730"/>
      <c r="W15" s="730"/>
      <c r="X15" s="1292"/>
      <c r="Y15" s="728"/>
      <c r="Z15" s="730"/>
      <c r="AA15" s="1232"/>
      <c r="AB15" s="1313"/>
      <c r="AC15" s="1314"/>
      <c r="AD15" s="1314"/>
      <c r="AE15" s="1235"/>
    </row>
    <row r="16" spans="1:31" s="1" customFormat="1" ht="42" customHeight="1" thickBot="1" x14ac:dyDescent="0.45">
      <c r="A16" s="358" t="s">
        <v>63</v>
      </c>
      <c r="B16" s="357"/>
      <c r="C16" s="357"/>
      <c r="D16" s="734"/>
      <c r="E16" s="1233"/>
      <c r="F16" s="1223"/>
      <c r="G16" s="1224"/>
      <c r="H16" s="1225"/>
      <c r="I16" s="1234"/>
      <c r="J16" s="1225"/>
      <c r="K16" s="1226"/>
      <c r="L16" s="1293"/>
      <c r="M16" s="735"/>
      <c r="N16" s="736"/>
      <c r="O16" s="737"/>
      <c r="P16" s="1082"/>
      <c r="Q16" s="738"/>
      <c r="R16" s="736"/>
      <c r="S16" s="739"/>
      <c r="T16" s="1293"/>
      <c r="U16" s="739"/>
      <c r="V16" s="736"/>
      <c r="W16" s="736"/>
      <c r="X16" s="1293"/>
      <c r="Y16" s="734"/>
      <c r="Z16" s="736"/>
      <c r="AA16" s="1233"/>
      <c r="AB16" s="1315"/>
      <c r="AC16" s="1316"/>
      <c r="AD16" s="1316"/>
      <c r="AE16" s="1317"/>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301" t="s">
        <v>12</v>
      </c>
      <c r="B18" s="1302"/>
      <c r="C18" s="1303"/>
      <c r="D18" s="1002" t="s">
        <v>184</v>
      </c>
      <c r="E18" s="1231"/>
      <c r="F18" s="1060" t="s">
        <v>11</v>
      </c>
      <c r="G18" s="1110"/>
      <c r="H18" s="1110"/>
      <c r="I18" s="1110"/>
      <c r="J18" s="1110"/>
      <c r="K18" s="1110"/>
      <c r="L18" s="1110"/>
      <c r="M18" s="1110"/>
      <c r="N18" s="1110"/>
      <c r="O18" s="1061"/>
      <c r="P18" s="1291"/>
      <c r="Q18" s="1060" t="s">
        <v>57</v>
      </c>
      <c r="R18" s="1110"/>
      <c r="S18" s="1061"/>
      <c r="T18" s="1291"/>
      <c r="U18" s="1060" t="s">
        <v>90</v>
      </c>
      <c r="V18" s="1110"/>
      <c r="W18" s="1061"/>
      <c r="X18" s="1291"/>
      <c r="Y18" s="901" t="s">
        <v>254</v>
      </c>
      <c r="Z18" s="903"/>
      <c r="AA18" s="1231"/>
      <c r="AB18" s="1277" t="s">
        <v>277</v>
      </c>
      <c r="AC18" s="1278"/>
      <c r="AD18" s="1278"/>
      <c r="AE18" s="1279"/>
    </row>
    <row r="19" spans="1:32" s="18" customFormat="1" ht="31.5" customHeight="1" x14ac:dyDescent="0.35">
      <c r="A19" s="1304"/>
      <c r="B19" s="1305"/>
      <c r="C19" s="1306"/>
      <c r="D19" s="1003"/>
      <c r="E19" s="1232"/>
      <c r="F19" s="1057" t="s">
        <v>56</v>
      </c>
      <c r="G19" s="1058"/>
      <c r="H19" s="1058"/>
      <c r="I19" s="1058"/>
      <c r="J19" s="1058"/>
      <c r="K19" s="1058"/>
      <c r="L19" s="1058"/>
      <c r="M19" s="1058"/>
      <c r="N19" s="1058"/>
      <c r="O19" s="1059"/>
      <c r="P19" s="1292"/>
      <c r="Q19" s="104"/>
      <c r="R19" s="105"/>
      <c r="S19" s="106"/>
      <c r="T19" s="1292"/>
      <c r="U19" s="104"/>
      <c r="V19" s="105"/>
      <c r="W19" s="106"/>
      <c r="X19" s="1292"/>
      <c r="Y19" s="892" t="s">
        <v>284</v>
      </c>
      <c r="Z19" s="894"/>
      <c r="AA19" s="1232"/>
      <c r="AB19" s="1280"/>
      <c r="AC19" s="1281"/>
      <c r="AD19" s="1281"/>
      <c r="AE19" s="1282"/>
    </row>
    <row r="20" spans="1:32" s="18" customFormat="1" ht="26.25" customHeight="1" x14ac:dyDescent="0.4">
      <c r="A20" s="1304"/>
      <c r="B20" s="1305"/>
      <c r="C20" s="1306"/>
      <c r="D20" s="1003"/>
      <c r="E20" s="1232"/>
      <c r="F20" s="101"/>
      <c r="G20" s="108"/>
      <c r="H20" s="108"/>
      <c r="I20" s="916" t="s">
        <v>74</v>
      </c>
      <c r="J20" s="917"/>
      <c r="K20" s="917"/>
      <c r="L20" s="916" t="s">
        <v>301</v>
      </c>
      <c r="M20" s="917"/>
      <c r="N20" s="917"/>
      <c r="O20" s="918"/>
      <c r="P20" s="1292"/>
      <c r="Q20" s="104"/>
      <c r="R20" s="105"/>
      <c r="S20" s="106"/>
      <c r="T20" s="1292"/>
      <c r="U20" s="104"/>
      <c r="V20" s="105"/>
      <c r="W20" s="106"/>
      <c r="X20" s="1292"/>
      <c r="Y20" s="742"/>
      <c r="Z20" s="887" t="s">
        <v>62</v>
      </c>
      <c r="AA20" s="1232"/>
      <c r="AB20" s="1280"/>
      <c r="AC20" s="1281"/>
      <c r="AD20" s="1281"/>
      <c r="AE20" s="1282"/>
    </row>
    <row r="21" spans="1:32" s="18" customFormat="1" ht="37.5" customHeight="1" thickBot="1" x14ac:dyDescent="0.4">
      <c r="A21" s="1304"/>
      <c r="B21" s="1305"/>
      <c r="C21" s="1306"/>
      <c r="D21" s="118" t="s">
        <v>312</v>
      </c>
      <c r="E21" s="1232"/>
      <c r="F21" s="913" t="s">
        <v>73</v>
      </c>
      <c r="G21" s="917"/>
      <c r="H21" s="899"/>
      <c r="I21" s="916"/>
      <c r="J21" s="917"/>
      <c r="K21" s="917"/>
      <c r="L21" s="916"/>
      <c r="M21" s="917"/>
      <c r="N21" s="917"/>
      <c r="O21" s="918"/>
      <c r="P21" s="1292"/>
      <c r="Q21" s="195" t="s">
        <v>58</v>
      </c>
      <c r="R21" s="66" t="s">
        <v>59</v>
      </c>
      <c r="S21" s="70" t="s">
        <v>68</v>
      </c>
      <c r="T21" s="1292"/>
      <c r="U21" s="195" t="s">
        <v>58</v>
      </c>
      <c r="V21" s="66" t="s">
        <v>59</v>
      </c>
      <c r="W21" s="70" t="s">
        <v>68</v>
      </c>
      <c r="X21" s="1292"/>
      <c r="Y21" s="195" t="s">
        <v>75</v>
      </c>
      <c r="Z21" s="888"/>
      <c r="AA21" s="1232"/>
      <c r="AB21" s="1283"/>
      <c r="AC21" s="1284"/>
      <c r="AD21" s="1284"/>
      <c r="AE21" s="1285"/>
    </row>
    <row r="22" spans="1:32" s="18" customFormat="1" ht="27.6" customHeight="1" x14ac:dyDescent="0.35">
      <c r="A22" s="302" t="s">
        <v>185</v>
      </c>
      <c r="B22" s="196"/>
      <c r="C22" s="198"/>
      <c r="D22" s="1335"/>
      <c r="E22" s="1232"/>
      <c r="F22" s="1320"/>
      <c r="G22" s="1321"/>
      <c r="H22" s="1322"/>
      <c r="I22" s="1333"/>
      <c r="J22" s="1321"/>
      <c r="K22" s="1322"/>
      <c r="L22" s="579"/>
      <c r="M22" s="590"/>
      <c r="N22" s="590"/>
      <c r="O22" s="580"/>
      <c r="P22" s="1292"/>
      <c r="Q22" s="591"/>
      <c r="R22" s="592"/>
      <c r="S22" s="593"/>
      <c r="T22" s="1292"/>
      <c r="U22" s="591"/>
      <c r="V22" s="592"/>
      <c r="W22" s="593"/>
      <c r="X22" s="1292"/>
      <c r="Y22" s="591"/>
      <c r="Z22" s="593"/>
      <c r="AA22" s="1232"/>
      <c r="AB22" s="989"/>
      <c r="AC22" s="1286"/>
      <c r="AD22" s="1286"/>
      <c r="AE22" s="1287"/>
    </row>
    <row r="23" spans="1:32" s="18" customFormat="1" ht="32.25" customHeight="1" x14ac:dyDescent="0.35">
      <c r="A23" s="418" t="s">
        <v>255</v>
      </c>
      <c r="B23" s="419"/>
      <c r="C23" s="594"/>
      <c r="D23" s="1336"/>
      <c r="E23" s="1232"/>
      <c r="F23" s="1323"/>
      <c r="G23" s="1324"/>
      <c r="H23" s="1325"/>
      <c r="I23" s="1334"/>
      <c r="J23" s="1324"/>
      <c r="K23" s="1325"/>
      <c r="L23" s="411"/>
      <c r="M23" s="416"/>
      <c r="N23" s="416"/>
      <c r="O23" s="412"/>
      <c r="P23" s="1292"/>
      <c r="Q23" s="413"/>
      <c r="R23" s="414"/>
      <c r="S23" s="415"/>
      <c r="T23" s="1292"/>
      <c r="U23" s="413"/>
      <c r="V23" s="414"/>
      <c r="W23" s="415"/>
      <c r="X23" s="1292"/>
      <c r="Y23" s="413"/>
      <c r="Z23" s="415"/>
      <c r="AA23" s="1232"/>
      <c r="AB23" s="1134"/>
      <c r="AC23" s="1288"/>
      <c r="AD23" s="1288"/>
      <c r="AE23" s="1135"/>
    </row>
    <row r="24" spans="1:32" s="1" customFormat="1" ht="40.9" customHeight="1" x14ac:dyDescent="0.35">
      <c r="A24" s="1187" t="s">
        <v>183</v>
      </c>
      <c r="B24" s="1188"/>
      <c r="C24" s="1189"/>
      <c r="D24" s="423"/>
      <c r="E24" s="1232"/>
      <c r="F24" s="1340"/>
      <c r="G24" s="1341"/>
      <c r="H24" s="1342"/>
      <c r="I24" s="1343"/>
      <c r="J24" s="1341"/>
      <c r="K24" s="1342"/>
      <c r="L24" s="421"/>
      <c r="M24" s="422"/>
      <c r="N24" s="422"/>
      <c r="O24" s="423"/>
      <c r="P24" s="1292"/>
      <c r="Q24" s="424"/>
      <c r="R24" s="425"/>
      <c r="S24" s="420"/>
      <c r="T24" s="1292"/>
      <c r="U24" s="424"/>
      <c r="V24" s="425"/>
      <c r="W24" s="420"/>
      <c r="X24" s="1292"/>
      <c r="Y24" s="424"/>
      <c r="Z24" s="420"/>
      <c r="AA24" s="1232"/>
      <c r="AB24" s="1296"/>
      <c r="AC24" s="1297"/>
      <c r="AD24" s="1297"/>
      <c r="AE24" s="1194"/>
    </row>
    <row r="25" spans="1:32" s="1" customFormat="1" ht="40.9" customHeight="1" x14ac:dyDescent="0.35">
      <c r="A25" s="1187" t="s">
        <v>315</v>
      </c>
      <c r="B25" s="1188"/>
      <c r="C25" s="1189"/>
      <c r="D25" s="743"/>
      <c r="E25" s="1232"/>
      <c r="F25" s="1195"/>
      <c r="G25" s="1196"/>
      <c r="H25" s="1196"/>
      <c r="I25" s="1196"/>
      <c r="J25" s="1196"/>
      <c r="K25" s="1196"/>
      <c r="L25" s="1196"/>
      <c r="M25" s="1196"/>
      <c r="N25" s="1196"/>
      <c r="O25" s="1330"/>
      <c r="P25" s="1292"/>
      <c r="Q25" s="719"/>
      <c r="R25" s="720"/>
      <c r="S25" s="721"/>
      <c r="T25" s="1292"/>
      <c r="U25" s="719"/>
      <c r="V25" s="720"/>
      <c r="W25" s="721"/>
      <c r="X25" s="1292"/>
      <c r="Y25" s="719"/>
      <c r="Z25" s="721"/>
      <c r="AA25" s="1232"/>
      <c r="AB25" s="1296"/>
      <c r="AC25" s="1297"/>
      <c r="AD25" s="1297"/>
      <c r="AE25" s="1194"/>
    </row>
    <row r="26" spans="1:32" s="1" customFormat="1" ht="40.9" customHeight="1" x14ac:dyDescent="0.35">
      <c r="A26" s="1187" t="s">
        <v>314</v>
      </c>
      <c r="B26" s="1242"/>
      <c r="C26" s="1243"/>
      <c r="D26" s="743"/>
      <c r="E26" s="1232"/>
      <c r="F26" s="1195"/>
      <c r="G26" s="1339"/>
      <c r="H26" s="1339"/>
      <c r="I26" s="1196"/>
      <c r="J26" s="1339"/>
      <c r="K26" s="1339"/>
      <c r="L26" s="1192"/>
      <c r="M26" s="1318"/>
      <c r="N26" s="1318"/>
      <c r="O26" s="1319"/>
      <c r="P26" s="1292"/>
      <c r="Q26" s="719"/>
      <c r="R26" s="720"/>
      <c r="S26" s="721"/>
      <c r="T26" s="1292"/>
      <c r="U26" s="719"/>
      <c r="V26" s="720"/>
      <c r="W26" s="721"/>
      <c r="X26" s="1292"/>
      <c r="Y26" s="719"/>
      <c r="Z26" s="721"/>
      <c r="AA26" s="1232"/>
      <c r="AB26" s="1296"/>
      <c r="AC26" s="1297"/>
      <c r="AD26" s="1297"/>
      <c r="AE26" s="1194"/>
    </row>
    <row r="27" spans="1:32" s="1" customFormat="1" ht="40.9" customHeight="1" thickBot="1" x14ac:dyDescent="0.4">
      <c r="A27" s="1208" t="s">
        <v>313</v>
      </c>
      <c r="B27" s="1244"/>
      <c r="C27" s="1245"/>
      <c r="D27" s="744"/>
      <c r="E27" s="1232"/>
      <c r="F27" s="1328"/>
      <c r="G27" s="1329"/>
      <c r="H27" s="1329"/>
      <c r="I27" s="1338"/>
      <c r="J27" s="1329"/>
      <c r="K27" s="1329"/>
      <c r="L27" s="1219"/>
      <c r="M27" s="1331"/>
      <c r="N27" s="1331"/>
      <c r="O27" s="1332"/>
      <c r="P27" s="1292"/>
      <c r="Q27" s="729"/>
      <c r="R27" s="730"/>
      <c r="S27" s="731"/>
      <c r="T27" s="1292"/>
      <c r="U27" s="729"/>
      <c r="V27" s="730"/>
      <c r="W27" s="731"/>
      <c r="X27" s="1292"/>
      <c r="Y27" s="729"/>
      <c r="Z27" s="731"/>
      <c r="AA27" s="1232"/>
      <c r="AB27" s="1298"/>
      <c r="AC27" s="1299"/>
      <c r="AD27" s="1299"/>
      <c r="AE27" s="1300"/>
    </row>
    <row r="28" spans="1:32" s="1" customFormat="1" ht="42" customHeight="1" thickBot="1" x14ac:dyDescent="0.45">
      <c r="A28" s="589" t="s">
        <v>63</v>
      </c>
      <c r="B28" s="581"/>
      <c r="C28" s="581"/>
      <c r="D28" s="745"/>
      <c r="E28" s="1233"/>
      <c r="F28" s="1326"/>
      <c r="G28" s="1327"/>
      <c r="H28" s="1327"/>
      <c r="I28" s="1327"/>
      <c r="J28" s="1327"/>
      <c r="K28" s="1327"/>
      <c r="L28" s="1337"/>
      <c r="M28" s="1316"/>
      <c r="N28" s="1316"/>
      <c r="O28" s="1317"/>
      <c r="P28" s="1293"/>
      <c r="Q28" s="746"/>
      <c r="R28" s="747"/>
      <c r="S28" s="748"/>
      <c r="T28" s="1293"/>
      <c r="U28" s="745"/>
      <c r="V28" s="747"/>
      <c r="W28" s="748"/>
      <c r="X28" s="1293"/>
      <c r="Y28" s="745"/>
      <c r="Z28" s="748"/>
      <c r="AA28" s="1233"/>
      <c r="AB28" s="1294"/>
      <c r="AC28" s="1295"/>
      <c r="AD28" s="1295"/>
      <c r="AE28" s="1226"/>
    </row>
    <row r="29" spans="1:32" s="1" customFormat="1" ht="17.45" customHeight="1" x14ac:dyDescent="0.25"/>
    <row r="30" spans="1:32" s="18" customFormat="1" ht="29.45" customHeight="1" x14ac:dyDescent="0.4">
      <c r="A30" s="1240" t="s">
        <v>256</v>
      </c>
      <c r="B30" s="1241"/>
      <c r="C30" s="1241"/>
      <c r="D30" s="1241"/>
      <c r="E30" s="1241"/>
      <c r="F30" s="1241"/>
      <c r="G30" s="1241"/>
      <c r="I30" s="18" t="s">
        <v>20</v>
      </c>
      <c r="K30" s="18" t="s">
        <v>19</v>
      </c>
    </row>
    <row r="31" spans="1:32" s="1" customFormat="1" ht="17.45" customHeight="1" thickBot="1" x14ac:dyDescent="0.3"/>
    <row r="32" spans="1:32" s="143" customFormat="1" ht="52.5" customHeight="1" thickBot="1" x14ac:dyDescent="0.3">
      <c r="A32" s="1197" t="s">
        <v>422</v>
      </c>
      <c r="B32" s="1198"/>
      <c r="C32" s="1199"/>
      <c r="D32" s="669" t="s">
        <v>419</v>
      </c>
      <c r="E32" s="1231"/>
      <c r="F32" s="1254" t="s">
        <v>421</v>
      </c>
      <c r="G32" s="1255"/>
      <c r="H32" s="1255"/>
      <c r="I32" s="1255"/>
      <c r="J32" s="1255"/>
      <c r="K32" s="1256"/>
      <c r="L32" s="749"/>
      <c r="N32" s="1236" t="s">
        <v>12</v>
      </c>
      <c r="O32" s="1237"/>
      <c r="P32" s="1237"/>
      <c r="Q32" s="1237"/>
      <c r="R32" s="1237"/>
      <c r="S32" s="1238"/>
      <c r="T32" s="1246" t="s">
        <v>288</v>
      </c>
      <c r="U32" s="1247"/>
      <c r="V32" s="1247"/>
      <c r="W32" s="1247"/>
      <c r="X32" s="1247"/>
      <c r="Y32" s="1247"/>
      <c r="Z32" s="1247"/>
      <c r="AA32" s="1247"/>
      <c r="AB32" s="1247"/>
      <c r="AC32" s="1247"/>
      <c r="AD32" s="1248"/>
      <c r="AE32" s="750"/>
      <c r="AF32" s="715" t="s">
        <v>277</v>
      </c>
    </row>
    <row r="33" spans="1:32" s="1" customFormat="1" ht="30.75" customHeight="1" x14ac:dyDescent="0.35">
      <c r="A33" s="1200" t="s">
        <v>423</v>
      </c>
      <c r="B33" s="1201"/>
      <c r="C33" s="1202"/>
      <c r="D33" s="1249" t="s">
        <v>408</v>
      </c>
      <c r="E33" s="1232"/>
      <c r="F33" s="941" t="s">
        <v>418</v>
      </c>
      <c r="G33" s="1123"/>
      <c r="H33" s="1123"/>
      <c r="I33" s="1123"/>
      <c r="J33" s="1123"/>
      <c r="K33" s="1124"/>
      <c r="L33" s="749"/>
      <c r="N33" s="1251" t="s">
        <v>417</v>
      </c>
      <c r="O33" s="1252"/>
      <c r="P33" s="1252"/>
      <c r="Q33" s="1252"/>
      <c r="R33" s="1252"/>
      <c r="S33" s="1253"/>
      <c r="T33" s="312" t="s">
        <v>55</v>
      </c>
      <c r="U33" s="218"/>
      <c r="V33" s="1289" t="s">
        <v>101</v>
      </c>
      <c r="W33" s="1289"/>
      <c r="X33" s="1289"/>
      <c r="Y33" s="1289"/>
      <c r="Z33" s="1289"/>
      <c r="AA33" s="1289"/>
      <c r="AB33" s="1289"/>
      <c r="AC33" s="1290"/>
      <c r="AD33" s="751"/>
      <c r="AE33" s="752"/>
      <c r="AF33" s="492"/>
    </row>
    <row r="34" spans="1:32" s="1" customFormat="1" ht="30.75" customHeight="1" thickBot="1" x14ac:dyDescent="0.4">
      <c r="A34" s="1203"/>
      <c r="B34" s="1204"/>
      <c r="C34" s="1205"/>
      <c r="D34" s="1250"/>
      <c r="E34" s="1232"/>
      <c r="F34" s="914" t="s">
        <v>73</v>
      </c>
      <c r="G34" s="915"/>
      <c r="H34" s="1239" t="s">
        <v>74</v>
      </c>
      <c r="I34" s="915"/>
      <c r="J34" s="1239" t="s">
        <v>301</v>
      </c>
      <c r="K34" s="1257"/>
      <c r="L34" s="749"/>
      <c r="N34" s="1258" t="s">
        <v>156</v>
      </c>
      <c r="O34" s="1259"/>
      <c r="P34" s="1259"/>
      <c r="Q34" s="1259"/>
      <c r="R34" s="1259"/>
      <c r="S34" s="1260"/>
      <c r="T34" s="312" t="s">
        <v>98</v>
      </c>
      <c r="U34" s="218"/>
      <c r="V34" s="1229" t="s">
        <v>102</v>
      </c>
      <c r="W34" s="1229"/>
      <c r="X34" s="1229"/>
      <c r="Y34" s="1229"/>
      <c r="Z34" s="1229"/>
      <c r="AA34" s="1229"/>
      <c r="AB34" s="1229"/>
      <c r="AC34" s="1230"/>
      <c r="AD34" s="753"/>
      <c r="AE34" s="752"/>
      <c r="AF34" s="475"/>
    </row>
    <row r="35" spans="1:32" s="1" customFormat="1" ht="31.15" customHeight="1" x14ac:dyDescent="0.4">
      <c r="A35" s="1264" t="s">
        <v>420</v>
      </c>
      <c r="B35" s="1265"/>
      <c r="C35" s="1266"/>
      <c r="D35" s="1267"/>
      <c r="E35" s="1232"/>
      <c r="F35" s="1269"/>
      <c r="G35" s="1270"/>
      <c r="H35" s="1271"/>
      <c r="I35" s="1272"/>
      <c r="J35" s="1271"/>
      <c r="K35" s="1275"/>
      <c r="L35" s="749"/>
      <c r="N35" s="1261"/>
      <c r="O35" s="1262"/>
      <c r="P35" s="1262"/>
      <c r="Q35" s="1262"/>
      <c r="R35" s="1262"/>
      <c r="S35" s="1263"/>
      <c r="T35" s="754" t="s">
        <v>68</v>
      </c>
      <c r="U35" s="755"/>
      <c r="V35" s="1221" t="s">
        <v>157</v>
      </c>
      <c r="W35" s="1221"/>
      <c r="X35" s="1221"/>
      <c r="Y35" s="1221"/>
      <c r="Z35" s="1221"/>
      <c r="AA35" s="1221"/>
      <c r="AB35" s="1221"/>
      <c r="AC35" s="1222"/>
      <c r="AD35" s="753"/>
      <c r="AE35" s="752"/>
      <c r="AF35" s="475"/>
    </row>
    <row r="36" spans="1:32" s="1" customFormat="1" ht="31.15" customHeight="1" x14ac:dyDescent="0.35">
      <c r="A36" s="1187" t="s">
        <v>409</v>
      </c>
      <c r="B36" s="1188"/>
      <c r="C36" s="1189"/>
      <c r="D36" s="1268"/>
      <c r="E36" s="1232"/>
      <c r="F36" s="1195"/>
      <c r="G36" s="1196"/>
      <c r="H36" s="1273"/>
      <c r="I36" s="1274"/>
      <c r="J36" s="1273"/>
      <c r="K36" s="1276"/>
      <c r="L36" s="749"/>
      <c r="N36" s="1213" t="s">
        <v>105</v>
      </c>
      <c r="O36" s="1214"/>
      <c r="P36" s="1214"/>
      <c r="Q36" s="1214"/>
      <c r="R36" s="1214"/>
      <c r="S36" s="1215"/>
      <c r="T36" s="312" t="s">
        <v>55</v>
      </c>
      <c r="U36" s="218"/>
      <c r="V36" s="1206" t="s">
        <v>111</v>
      </c>
      <c r="W36" s="1206"/>
      <c r="X36" s="1206"/>
      <c r="Y36" s="1206"/>
      <c r="Z36" s="1206"/>
      <c r="AA36" s="1206"/>
      <c r="AB36" s="1206"/>
      <c r="AC36" s="1207"/>
      <c r="AD36" s="753"/>
      <c r="AE36" s="752"/>
      <c r="AF36" s="475"/>
    </row>
    <row r="37" spans="1:32" s="1" customFormat="1" ht="31.15" customHeight="1" x14ac:dyDescent="0.35">
      <c r="A37" s="1187" t="s">
        <v>410</v>
      </c>
      <c r="B37" s="1188"/>
      <c r="C37" s="1189"/>
      <c r="D37" s="718"/>
      <c r="E37" s="1232"/>
      <c r="F37" s="1195"/>
      <c r="G37" s="1196"/>
      <c r="H37" s="1192"/>
      <c r="I37" s="1193"/>
      <c r="J37" s="1192"/>
      <c r="K37" s="1194"/>
      <c r="L37" s="749"/>
      <c r="N37" s="1213"/>
      <c r="O37" s="1214"/>
      <c r="P37" s="1214"/>
      <c r="Q37" s="1214"/>
      <c r="R37" s="1214"/>
      <c r="S37" s="1215"/>
      <c r="T37" s="312" t="s">
        <v>98</v>
      </c>
      <c r="U37" s="218"/>
      <c r="V37" s="1229" t="s">
        <v>112</v>
      </c>
      <c r="W37" s="1229"/>
      <c r="X37" s="1229"/>
      <c r="Y37" s="1229"/>
      <c r="Z37" s="1229"/>
      <c r="AA37" s="1229"/>
      <c r="AB37" s="1229"/>
      <c r="AC37" s="1230"/>
      <c r="AD37" s="753"/>
      <c r="AE37" s="752"/>
      <c r="AF37" s="475"/>
    </row>
    <row r="38" spans="1:32" s="1" customFormat="1" ht="31.15" customHeight="1" x14ac:dyDescent="0.35">
      <c r="A38" s="1187" t="s">
        <v>411</v>
      </c>
      <c r="B38" s="1188"/>
      <c r="C38" s="1189"/>
      <c r="D38" s="724"/>
      <c r="E38" s="1232"/>
      <c r="F38" s="1195"/>
      <c r="G38" s="1196"/>
      <c r="H38" s="1192"/>
      <c r="I38" s="1193"/>
      <c r="J38" s="1192"/>
      <c r="K38" s="1194"/>
      <c r="L38" s="749"/>
      <c r="N38" s="1213"/>
      <c r="O38" s="1214"/>
      <c r="P38" s="1214"/>
      <c r="Q38" s="1214"/>
      <c r="R38" s="1214"/>
      <c r="S38" s="1215"/>
      <c r="T38" s="754" t="s">
        <v>68</v>
      </c>
      <c r="U38" s="755"/>
      <c r="V38" s="1221" t="s">
        <v>113</v>
      </c>
      <c r="W38" s="1221"/>
      <c r="X38" s="1221"/>
      <c r="Y38" s="1221"/>
      <c r="Z38" s="1221"/>
      <c r="AA38" s="1221"/>
      <c r="AB38" s="1221"/>
      <c r="AC38" s="1222"/>
      <c r="AD38" s="753"/>
      <c r="AE38" s="752"/>
      <c r="AF38" s="475"/>
    </row>
    <row r="39" spans="1:32" s="1" customFormat="1" ht="31.15" customHeight="1" x14ac:dyDescent="0.35">
      <c r="A39" s="1187" t="s">
        <v>412</v>
      </c>
      <c r="B39" s="1188"/>
      <c r="C39" s="1189"/>
      <c r="D39" s="724"/>
      <c r="E39" s="1232"/>
      <c r="F39" s="1195"/>
      <c r="G39" s="1196"/>
      <c r="H39" s="1192"/>
      <c r="I39" s="1193"/>
      <c r="J39" s="1192"/>
      <c r="K39" s="1194"/>
      <c r="L39" s="749"/>
      <c r="N39" s="1213" t="s">
        <v>104</v>
      </c>
      <c r="O39" s="1214"/>
      <c r="P39" s="1214"/>
      <c r="Q39" s="1214"/>
      <c r="R39" s="1214"/>
      <c r="S39" s="1215"/>
      <c r="T39" s="312" t="s">
        <v>55</v>
      </c>
      <c r="U39" s="218"/>
      <c r="V39" s="1206" t="s">
        <v>110</v>
      </c>
      <c r="W39" s="1206"/>
      <c r="X39" s="1206"/>
      <c r="Y39" s="1206"/>
      <c r="Z39" s="1206"/>
      <c r="AA39" s="1206"/>
      <c r="AB39" s="1206"/>
      <c r="AC39" s="1207"/>
      <c r="AD39" s="753"/>
      <c r="AE39" s="752"/>
      <c r="AF39" s="475"/>
    </row>
    <row r="40" spans="1:32" s="1" customFormat="1" ht="31.15" customHeight="1" x14ac:dyDescent="0.35">
      <c r="A40" s="1187" t="s">
        <v>413</v>
      </c>
      <c r="B40" s="1188"/>
      <c r="C40" s="1189"/>
      <c r="D40" s="724"/>
      <c r="E40" s="1232"/>
      <c r="F40" s="1195"/>
      <c r="G40" s="1196"/>
      <c r="H40" s="1192"/>
      <c r="I40" s="1193"/>
      <c r="J40" s="1192"/>
      <c r="K40" s="1194"/>
      <c r="L40" s="749"/>
      <c r="N40" s="1213"/>
      <c r="O40" s="1214"/>
      <c r="P40" s="1214"/>
      <c r="Q40" s="1214"/>
      <c r="R40" s="1214"/>
      <c r="S40" s="1215"/>
      <c r="T40" s="312" t="s">
        <v>98</v>
      </c>
      <c r="U40" s="218"/>
      <c r="V40" s="1229" t="s">
        <v>158</v>
      </c>
      <c r="W40" s="1229"/>
      <c r="X40" s="1229"/>
      <c r="Y40" s="1229"/>
      <c r="Z40" s="1229"/>
      <c r="AA40" s="1229"/>
      <c r="AB40" s="1229"/>
      <c r="AC40" s="1230"/>
      <c r="AD40" s="753"/>
      <c r="AE40" s="752"/>
      <c r="AF40" s="475"/>
    </row>
    <row r="41" spans="1:32" s="1" customFormat="1" ht="31.15" customHeight="1" x14ac:dyDescent="0.35">
      <c r="A41" s="1187" t="s">
        <v>69</v>
      </c>
      <c r="B41" s="1188"/>
      <c r="C41" s="1189"/>
      <c r="D41" s="724"/>
      <c r="E41" s="1232"/>
      <c r="F41" s="1195"/>
      <c r="G41" s="1196"/>
      <c r="H41" s="1192"/>
      <c r="I41" s="1193"/>
      <c r="J41" s="1192"/>
      <c r="K41" s="1194"/>
      <c r="L41" s="749"/>
      <c r="N41" s="1213"/>
      <c r="O41" s="1214"/>
      <c r="P41" s="1214"/>
      <c r="Q41" s="1214"/>
      <c r="R41" s="1214"/>
      <c r="S41" s="1215"/>
      <c r="T41" s="754" t="s">
        <v>68</v>
      </c>
      <c r="U41" s="755"/>
      <c r="V41" s="1221" t="s">
        <v>414</v>
      </c>
      <c r="W41" s="1221"/>
      <c r="X41" s="1221"/>
      <c r="Y41" s="1221"/>
      <c r="Z41" s="1221"/>
      <c r="AA41" s="1221"/>
      <c r="AB41" s="1221"/>
      <c r="AC41" s="1222"/>
      <c r="AD41" s="753"/>
      <c r="AE41" s="752"/>
      <c r="AF41" s="475"/>
    </row>
    <row r="42" spans="1:32" s="1" customFormat="1" ht="31.15" customHeight="1" x14ac:dyDescent="0.35">
      <c r="A42" s="1187" t="s">
        <v>415</v>
      </c>
      <c r="B42" s="1188"/>
      <c r="C42" s="1189"/>
      <c r="D42" s="718"/>
      <c r="E42" s="1232"/>
      <c r="F42" s="1190"/>
      <c r="G42" s="1191"/>
      <c r="H42" s="1192"/>
      <c r="I42" s="1193"/>
      <c r="J42" s="1192"/>
      <c r="K42" s="1194"/>
      <c r="L42" s="749"/>
      <c r="N42" s="1213" t="s">
        <v>69</v>
      </c>
      <c r="O42" s="1214"/>
      <c r="P42" s="1214"/>
      <c r="Q42" s="1214"/>
      <c r="R42" s="1214"/>
      <c r="S42" s="1215"/>
      <c r="T42" s="312" t="s">
        <v>55</v>
      </c>
      <c r="U42" s="218"/>
      <c r="V42" s="1206" t="s">
        <v>106</v>
      </c>
      <c r="W42" s="1206"/>
      <c r="X42" s="1206"/>
      <c r="Y42" s="1206"/>
      <c r="Z42" s="1206"/>
      <c r="AA42" s="1206"/>
      <c r="AB42" s="1206"/>
      <c r="AC42" s="1207"/>
      <c r="AD42" s="753"/>
      <c r="AE42" s="752"/>
      <c r="AF42" s="475"/>
    </row>
    <row r="43" spans="1:32" ht="31.15" customHeight="1" x14ac:dyDescent="0.35">
      <c r="A43" s="1187" t="s">
        <v>416</v>
      </c>
      <c r="B43" s="1188"/>
      <c r="C43" s="1189"/>
      <c r="D43" s="718"/>
      <c r="E43" s="1232"/>
      <c r="F43" s="1190"/>
      <c r="G43" s="1191"/>
      <c r="H43" s="1192"/>
      <c r="I43" s="1193"/>
      <c r="J43" s="1192"/>
      <c r="K43" s="1194"/>
      <c r="L43" s="749"/>
      <c r="N43" s="1213"/>
      <c r="O43" s="1214"/>
      <c r="P43" s="1214"/>
      <c r="Q43" s="1214"/>
      <c r="R43" s="1214"/>
      <c r="S43" s="1215"/>
      <c r="T43" s="312" t="s">
        <v>98</v>
      </c>
      <c r="U43" s="218"/>
      <c r="V43" s="1229" t="s">
        <v>107</v>
      </c>
      <c r="W43" s="1229"/>
      <c r="X43" s="1229"/>
      <c r="Y43" s="1229"/>
      <c r="Z43" s="1229"/>
      <c r="AA43" s="1229"/>
      <c r="AB43" s="1229"/>
      <c r="AC43" s="1230"/>
      <c r="AD43" s="753"/>
      <c r="AE43" s="756"/>
      <c r="AF43" s="475"/>
    </row>
    <row r="44" spans="1:32" ht="31.15" customHeight="1" x14ac:dyDescent="0.35">
      <c r="A44" s="1187" t="s">
        <v>416</v>
      </c>
      <c r="B44" s="1188"/>
      <c r="C44" s="1189"/>
      <c r="D44" s="718"/>
      <c r="E44" s="1232"/>
      <c r="F44" s="1190"/>
      <c r="G44" s="1191"/>
      <c r="H44" s="1192"/>
      <c r="I44" s="1193"/>
      <c r="J44" s="1192"/>
      <c r="K44" s="1194"/>
      <c r="L44" s="749"/>
      <c r="N44" s="1213"/>
      <c r="O44" s="1214"/>
      <c r="P44" s="1214"/>
      <c r="Q44" s="1214"/>
      <c r="R44" s="1214"/>
      <c r="S44" s="1215"/>
      <c r="T44" s="754" t="s">
        <v>68</v>
      </c>
      <c r="U44" s="755"/>
      <c r="V44" s="1221" t="s">
        <v>103</v>
      </c>
      <c r="W44" s="1221"/>
      <c r="X44" s="1221"/>
      <c r="Y44" s="1221"/>
      <c r="Z44" s="1221"/>
      <c r="AA44" s="1221"/>
      <c r="AB44" s="1221"/>
      <c r="AC44" s="1222"/>
      <c r="AD44" s="757"/>
      <c r="AE44" s="756"/>
      <c r="AF44" s="758"/>
    </row>
    <row r="45" spans="1:32" s="1" customFormat="1" ht="31.15" customHeight="1" x14ac:dyDescent="0.35">
      <c r="A45" s="1187" t="s">
        <v>416</v>
      </c>
      <c r="B45" s="1188"/>
      <c r="C45" s="1189"/>
      <c r="D45" s="718"/>
      <c r="E45" s="1232"/>
      <c r="F45" s="1190"/>
      <c r="G45" s="1191"/>
      <c r="H45" s="1192"/>
      <c r="I45" s="1193"/>
      <c r="J45" s="1192"/>
      <c r="K45" s="1194"/>
      <c r="L45" s="749"/>
      <c r="N45" s="1213" t="s">
        <v>391</v>
      </c>
      <c r="O45" s="1214"/>
      <c r="P45" s="1214"/>
      <c r="Q45" s="1214"/>
      <c r="R45" s="1214"/>
      <c r="S45" s="1215"/>
      <c r="T45" s="312" t="s">
        <v>55</v>
      </c>
      <c r="U45" s="218"/>
      <c r="V45" s="1206" t="s">
        <v>392</v>
      </c>
      <c r="W45" s="1206"/>
      <c r="X45" s="1206"/>
      <c r="Y45" s="1206"/>
      <c r="Z45" s="1206"/>
      <c r="AA45" s="1206"/>
      <c r="AB45" s="1206"/>
      <c r="AC45" s="1207"/>
      <c r="AD45" s="753"/>
      <c r="AE45" s="752"/>
      <c r="AF45" s="475"/>
    </row>
    <row r="46" spans="1:32" ht="31.15" customHeight="1" thickBot="1" x14ac:dyDescent="0.4">
      <c r="A46" s="1208" t="s">
        <v>416</v>
      </c>
      <c r="B46" s="1209"/>
      <c r="C46" s="1210"/>
      <c r="D46" s="728"/>
      <c r="E46" s="1232"/>
      <c r="F46" s="1211"/>
      <c r="G46" s="1212"/>
      <c r="H46" s="1219"/>
      <c r="I46" s="1220"/>
      <c r="J46" s="1219"/>
      <c r="K46" s="1235"/>
      <c r="L46" s="749"/>
      <c r="N46" s="1213"/>
      <c r="O46" s="1214"/>
      <c r="P46" s="1214"/>
      <c r="Q46" s="1214"/>
      <c r="R46" s="1214"/>
      <c r="S46" s="1215"/>
      <c r="T46" s="312" t="s">
        <v>98</v>
      </c>
      <c r="U46" s="218"/>
      <c r="V46" s="1229" t="s">
        <v>393</v>
      </c>
      <c r="W46" s="1229"/>
      <c r="X46" s="1229"/>
      <c r="Y46" s="1229"/>
      <c r="Z46" s="1229"/>
      <c r="AA46" s="1229"/>
      <c r="AB46" s="1229"/>
      <c r="AC46" s="1230"/>
      <c r="AD46" s="753"/>
      <c r="AE46" s="756"/>
      <c r="AF46" s="475"/>
    </row>
    <row r="47" spans="1:32" ht="31.15" customHeight="1" thickBot="1" x14ac:dyDescent="0.45">
      <c r="A47" s="358" t="s">
        <v>63</v>
      </c>
      <c r="B47" s="357"/>
      <c r="C47" s="357"/>
      <c r="D47" s="734"/>
      <c r="E47" s="1233"/>
      <c r="F47" s="1223"/>
      <c r="G47" s="1224"/>
      <c r="H47" s="1225"/>
      <c r="I47" s="1234"/>
      <c r="J47" s="1225"/>
      <c r="K47" s="1226"/>
      <c r="L47" s="749"/>
      <c r="N47" s="1216"/>
      <c r="O47" s="1217"/>
      <c r="P47" s="1217"/>
      <c r="Q47" s="1217"/>
      <c r="R47" s="1217"/>
      <c r="S47" s="1218"/>
      <c r="T47" s="716" t="s">
        <v>68</v>
      </c>
      <c r="U47" s="717"/>
      <c r="V47" s="1227" t="s">
        <v>394</v>
      </c>
      <c r="W47" s="1227"/>
      <c r="X47" s="1227"/>
      <c r="Y47" s="1227"/>
      <c r="Z47" s="1227"/>
      <c r="AA47" s="1227"/>
      <c r="AB47" s="1227"/>
      <c r="AC47" s="1228"/>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Hirschthal</v>
      </c>
      <c r="E1" s="141"/>
      <c r="F1" s="141"/>
      <c r="G1" s="141" t="s">
        <v>80</v>
      </c>
      <c r="H1" s="141"/>
      <c r="I1" s="141"/>
      <c r="J1" s="141" t="str">
        <f>Strukturdaten!L9</f>
        <v>340 01 021</v>
      </c>
      <c r="K1" s="141"/>
      <c r="L1" s="141"/>
      <c r="M1" s="141"/>
      <c r="N1" s="141"/>
      <c r="O1" s="141"/>
      <c r="P1" s="582"/>
      <c r="Q1" s="141"/>
    </row>
    <row r="2" spans="1:20"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425</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Hirschthal</v>
      </c>
      <c r="E1" s="141"/>
      <c r="F1" s="141"/>
      <c r="G1" s="141" t="s">
        <v>80</v>
      </c>
      <c r="H1" s="141"/>
      <c r="I1" s="141"/>
      <c r="J1" s="141" t="str">
        <f>Strukturdaten!L9</f>
        <v>340 01 021</v>
      </c>
      <c r="K1" s="141"/>
      <c r="L1" s="141"/>
      <c r="M1" s="141"/>
      <c r="N1" s="141"/>
      <c r="O1" s="141"/>
      <c r="P1" s="141"/>
      <c r="Q1" s="141"/>
      <c r="R1" s="141"/>
      <c r="S1" s="141"/>
      <c r="T1" s="141"/>
      <c r="U1" s="141"/>
      <c r="V1" s="141"/>
      <c r="W1" s="141"/>
      <c r="X1" s="141"/>
      <c r="Y1" s="141"/>
      <c r="Z1" s="141"/>
      <c r="AA1" s="141"/>
      <c r="AB1" s="141"/>
      <c r="AC1" s="141"/>
      <c r="AD1" s="141"/>
      <c r="AE1" s="141"/>
      <c r="AF1" s="1368"/>
      <c r="AG1" s="1368"/>
      <c r="AH1" s="582"/>
      <c r="AL1" s="141"/>
      <c r="AM1" s="141"/>
    </row>
    <row r="2" spans="1:39"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348</v>
      </c>
      <c r="E5" s="1364"/>
      <c r="F5" s="1364"/>
      <c r="G5" s="1364"/>
      <c r="H5" s="1364"/>
      <c r="I5" s="1365"/>
      <c r="J5" s="1363" t="s">
        <v>382</v>
      </c>
      <c r="K5" s="1365"/>
      <c r="L5" s="1363" t="s">
        <v>353</v>
      </c>
      <c r="M5" s="1364"/>
      <c r="N5" s="1365"/>
      <c r="O5" s="1369" t="s">
        <v>355</v>
      </c>
      <c r="P5" s="1370"/>
      <c r="Q5" s="1370"/>
      <c r="R5" s="1371"/>
      <c r="S5" s="1363" t="s">
        <v>356</v>
      </c>
      <c r="T5" s="1364"/>
      <c r="U5" s="1365"/>
      <c r="V5" s="1363" t="s">
        <v>358</v>
      </c>
      <c r="W5" s="1364"/>
      <c r="X5" s="1364"/>
      <c r="Y5" s="1364"/>
      <c r="Z5" s="1365"/>
      <c r="AA5" s="1363" t="s">
        <v>362</v>
      </c>
      <c r="AB5" s="1365"/>
      <c r="AC5" s="1372" t="s">
        <v>383</v>
      </c>
      <c r="AD5" s="1366" t="s">
        <v>364</v>
      </c>
      <c r="AE5" s="623"/>
      <c r="AF5" s="1360" t="s">
        <v>57</v>
      </c>
      <c r="AG5" s="1361"/>
      <c r="AH5" s="1362"/>
      <c r="AI5" s="1360" t="s">
        <v>90</v>
      </c>
      <c r="AJ5" s="1361"/>
      <c r="AK5" s="1362"/>
      <c r="AL5" s="623"/>
      <c r="AM5" s="1366"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3"/>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3"/>
      <c r="AG51" s="873"/>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Hirschthal</v>
      </c>
      <c r="D2" s="138"/>
      <c r="E2" s="17" t="s">
        <v>80</v>
      </c>
      <c r="G2" s="17" t="str">
        <f>Strukturdaten!L9</f>
        <v>340 01 021</v>
      </c>
    </row>
    <row r="3" spans="1:22" s="17" customFormat="1" ht="36" customHeight="1" x14ac:dyDescent="0.35">
      <c r="A3" s="17" t="s">
        <v>239</v>
      </c>
      <c r="C3" s="17" t="str">
        <f>Strukturdaten!L5</f>
        <v>Dahner Felsenland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1" t="s">
        <v>12</v>
      </c>
      <c r="B5" s="1252"/>
      <c r="C5" s="1252"/>
      <c r="D5" s="1253"/>
      <c r="E5" s="1374" t="s">
        <v>269</v>
      </c>
      <c r="F5" s="1375"/>
      <c r="G5" s="1375"/>
      <c r="H5" s="1376"/>
      <c r="I5" s="144"/>
      <c r="J5" s="1374" t="s">
        <v>270</v>
      </c>
      <c r="K5" s="1375"/>
      <c r="L5" s="1376"/>
      <c r="M5" s="16"/>
      <c r="N5" s="889" t="s">
        <v>402</v>
      </c>
      <c r="O5" s="890"/>
      <c r="P5" s="891"/>
      <c r="Q5" s="16"/>
      <c r="R5" s="889" t="s">
        <v>403</v>
      </c>
      <c r="S5" s="890"/>
      <c r="T5" s="891"/>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60" t="s">
        <v>109</v>
      </c>
      <c r="B7" s="1380"/>
      <c r="C7" s="1380"/>
      <c r="D7" s="961"/>
      <c r="E7" s="212"/>
      <c r="F7" s="201"/>
      <c r="G7" s="201"/>
      <c r="H7" s="214"/>
      <c r="I7" s="15"/>
      <c r="J7" s="1381"/>
      <c r="K7" s="1385"/>
      <c r="L7" s="1345"/>
      <c r="M7" s="157"/>
      <c r="N7" s="1381"/>
      <c r="O7" s="1359"/>
      <c r="P7" s="1345"/>
      <c r="Q7" s="157"/>
      <c r="R7" s="1381"/>
      <c r="S7" s="1359"/>
      <c r="T7" s="1345"/>
      <c r="U7" s="157"/>
      <c r="V7" s="1383"/>
    </row>
    <row r="8" spans="1:22" s="2" customFormat="1" ht="27" customHeight="1" x14ac:dyDescent="0.35">
      <c r="A8" s="1377" t="s">
        <v>95</v>
      </c>
      <c r="B8" s="1378"/>
      <c r="C8" s="1378"/>
      <c r="D8" s="1379"/>
      <c r="E8" s="213"/>
      <c r="F8" s="202"/>
      <c r="G8" s="202"/>
      <c r="H8" s="215"/>
      <c r="I8" s="8"/>
      <c r="J8" s="1382"/>
      <c r="K8" s="1347"/>
      <c r="L8" s="1346"/>
      <c r="M8" s="155"/>
      <c r="N8" s="1382"/>
      <c r="O8" s="1349"/>
      <c r="P8" s="1346"/>
      <c r="Q8" s="155"/>
      <c r="R8" s="1382"/>
      <c r="S8" s="1349"/>
      <c r="T8" s="1346"/>
      <c r="U8" s="155"/>
      <c r="V8" s="1384"/>
    </row>
    <row r="9" spans="1:22" s="2" customFormat="1" ht="46.15" customHeight="1" x14ac:dyDescent="0.35">
      <c r="A9" s="1377" t="s">
        <v>49</v>
      </c>
      <c r="B9" s="1378"/>
      <c r="C9" s="1378"/>
      <c r="D9" s="1379"/>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7" t="s">
        <v>233</v>
      </c>
      <c r="B10" s="1378"/>
      <c r="C10" s="1378"/>
      <c r="D10" s="1379"/>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P95"/>
  <sheetViews>
    <sheetView view="pageLayout" topLeftCell="A28" zoomScale="55" zoomScaleNormal="45" zoomScaleSheetLayoutView="50" zoomScalePageLayoutView="55" workbookViewId="0">
      <selection activeCell="Q28" sqref="Q28:X28"/>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Hirschthal</v>
      </c>
      <c r="C2" s="138"/>
      <c r="D2" s="138"/>
      <c r="E2" s="138"/>
      <c r="F2" s="17" t="s">
        <v>80</v>
      </c>
      <c r="I2" s="17" t="str">
        <f>Strukturdaten!L9</f>
        <v>340 01 021</v>
      </c>
      <c r="J2" s="138"/>
      <c r="K2" s="138"/>
      <c r="L2" s="138"/>
      <c r="M2" s="17" t="s">
        <v>127</v>
      </c>
      <c r="P2" s="17" t="s">
        <v>147</v>
      </c>
    </row>
    <row r="3" spans="1:250" s="17" customFormat="1" ht="36" customHeight="1" x14ac:dyDescent="0.35">
      <c r="A3" s="17" t="s">
        <v>239</v>
      </c>
      <c r="B3" s="17" t="str">
        <f>Strukturdaten!L5</f>
        <v>Dahner Felsenland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9" t="s">
        <v>445</v>
      </c>
      <c r="B9" s="1420"/>
      <c r="C9" s="1420"/>
      <c r="D9" s="1420"/>
      <c r="E9" s="1420"/>
      <c r="F9" s="1420"/>
      <c r="G9" s="1420"/>
      <c r="H9" s="1420"/>
      <c r="I9" s="1420"/>
      <c r="J9" s="1420"/>
      <c r="K9" s="1420"/>
      <c r="L9" s="1420"/>
      <c r="M9" s="1420"/>
      <c r="N9" s="1420"/>
      <c r="O9" s="1421"/>
      <c r="Q9" s="970" t="s">
        <v>243</v>
      </c>
      <c r="R9" s="1433"/>
      <c r="S9" s="1433"/>
      <c r="T9" s="1433"/>
      <c r="U9" s="1433"/>
      <c r="V9" s="1433"/>
      <c r="W9" s="1433"/>
      <c r="X9" s="1433"/>
      <c r="Y9" s="1433"/>
      <c r="Z9" s="1433"/>
      <c r="AA9" s="1433"/>
      <c r="AB9" s="1433"/>
      <c r="AC9" s="971"/>
    </row>
    <row r="10" spans="1:250" s="18" customFormat="1" ht="75.599999999999994" customHeight="1" x14ac:dyDescent="0.4">
      <c r="A10" s="219" t="s">
        <v>76</v>
      </c>
      <c r="B10" s="315"/>
      <c r="C10" s="889" t="s">
        <v>292</v>
      </c>
      <c r="D10" s="891"/>
      <c r="E10" s="889" t="s">
        <v>395</v>
      </c>
      <c r="F10" s="891"/>
      <c r="G10" s="889" t="s">
        <v>396</v>
      </c>
      <c r="H10" s="890"/>
      <c r="I10" s="890"/>
      <c r="J10" s="890"/>
      <c r="K10" s="890"/>
      <c r="L10" s="891"/>
      <c r="M10" s="901" t="s">
        <v>108</v>
      </c>
      <c r="N10" s="902"/>
      <c r="O10" s="903"/>
      <c r="Q10" s="904" t="s">
        <v>76</v>
      </c>
      <c r="R10" s="906"/>
      <c r="S10" s="1434" t="s">
        <v>294</v>
      </c>
      <c r="T10" s="1435"/>
      <c r="U10" s="1435"/>
      <c r="V10" s="1435"/>
      <c r="W10" s="1435"/>
      <c r="X10" s="1436"/>
      <c r="Y10" s="904" t="s">
        <v>108</v>
      </c>
      <c r="Z10" s="905"/>
      <c r="AA10" s="905"/>
      <c r="AB10" s="905"/>
      <c r="AC10" s="906"/>
    </row>
    <row r="11" spans="1:250" s="110" customFormat="1" ht="16.899999999999999" customHeight="1" x14ac:dyDescent="0.4">
      <c r="A11" s="316"/>
      <c r="B11" s="232"/>
      <c r="C11" s="295"/>
      <c r="D11" s="14"/>
      <c r="E11" s="295"/>
      <c r="F11" s="14"/>
      <c r="G11" s="295"/>
      <c r="H11" s="478"/>
      <c r="I11" s="478"/>
      <c r="J11" s="478"/>
      <c r="K11" s="478"/>
      <c r="L11" s="14"/>
      <c r="M11" s="904"/>
      <c r="N11" s="905"/>
      <c r="O11" s="906"/>
      <c r="Q11" s="904"/>
      <c r="R11" s="906"/>
      <c r="S11" s="531"/>
      <c r="T11" s="531"/>
      <c r="U11" s="531"/>
      <c r="V11" s="531"/>
      <c r="W11" s="531"/>
      <c r="X11" s="531"/>
      <c r="Y11" s="904"/>
      <c r="Z11" s="905"/>
      <c r="AA11" s="905"/>
      <c r="AB11" s="905"/>
      <c r="AC11" s="906"/>
    </row>
    <row r="12" spans="1:250" s="18" customFormat="1" ht="49.15" customHeight="1" x14ac:dyDescent="0.35">
      <c r="A12" s="316"/>
      <c r="B12" s="232"/>
      <c r="C12" s="295"/>
      <c r="D12" s="14"/>
      <c r="E12" s="295"/>
      <c r="F12" s="14"/>
      <c r="G12" s="892" t="s">
        <v>397</v>
      </c>
      <c r="H12" s="1429"/>
      <c r="I12" s="1428" t="s">
        <v>172</v>
      </c>
      <c r="J12" s="1058"/>
      <c r="K12" s="1058"/>
      <c r="L12" s="1059"/>
      <c r="M12" s="904"/>
      <c r="N12" s="905"/>
      <c r="O12" s="906"/>
      <c r="Q12" s="904"/>
      <c r="R12" s="906"/>
      <c r="S12" s="108"/>
      <c r="T12" s="108"/>
      <c r="U12" s="108"/>
      <c r="V12" s="108"/>
      <c r="W12" s="108"/>
      <c r="X12" s="108"/>
      <c r="Y12" s="904"/>
      <c r="Z12" s="905"/>
      <c r="AA12" s="905"/>
      <c r="AB12" s="905"/>
      <c r="AC12" s="906"/>
    </row>
    <row r="13" spans="1:250" s="18" customFormat="1" ht="25.5" customHeight="1" x14ac:dyDescent="0.35">
      <c r="A13" s="316"/>
      <c r="B13" s="232"/>
      <c r="C13" s="295"/>
      <c r="D13" s="14"/>
      <c r="E13" s="483"/>
      <c r="F13" s="484"/>
      <c r="G13" s="233"/>
      <c r="H13" s="479"/>
      <c r="I13" s="1425" t="s">
        <v>173</v>
      </c>
      <c r="J13" s="1123"/>
      <c r="K13" s="1123" t="s">
        <v>174</v>
      </c>
      <c r="L13" s="1124"/>
      <c r="M13" s="904"/>
      <c r="N13" s="905"/>
      <c r="O13" s="906"/>
      <c r="Q13" s="904"/>
      <c r="R13" s="906"/>
      <c r="S13" s="913" t="s">
        <v>398</v>
      </c>
      <c r="T13" s="899"/>
      <c r="U13" s="916" t="s">
        <v>296</v>
      </c>
      <c r="V13" s="899"/>
      <c r="W13" s="916" t="s">
        <v>297</v>
      </c>
      <c r="X13" s="918"/>
      <c r="Y13" s="904"/>
      <c r="Z13" s="905"/>
      <c r="AA13" s="905"/>
      <c r="AB13" s="905"/>
      <c r="AC13" s="90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22"/>
      <c r="N14" s="1423"/>
      <c r="O14" s="1424"/>
      <c r="Q14" s="1437"/>
      <c r="R14" s="1438"/>
      <c r="S14" s="913"/>
      <c r="T14" s="899"/>
      <c r="U14" s="916"/>
      <c r="V14" s="899"/>
      <c r="W14" s="916"/>
      <c r="X14" s="918"/>
      <c r="Y14" s="904"/>
      <c r="Z14" s="905"/>
      <c r="AA14" s="905"/>
      <c r="AB14" s="905"/>
      <c r="AC14" s="906"/>
    </row>
    <row r="15" spans="1:250" s="18" customFormat="1" ht="43.5" customHeight="1" x14ac:dyDescent="0.4">
      <c r="A15" s="486" t="s">
        <v>165</v>
      </c>
      <c r="B15" s="489"/>
      <c r="C15" s="365"/>
      <c r="D15" s="254"/>
      <c r="E15" s="220"/>
      <c r="F15" s="221"/>
      <c r="G15" s="244"/>
      <c r="H15" s="245"/>
      <c r="I15" s="248"/>
      <c r="J15" s="248"/>
      <c r="K15" s="248"/>
      <c r="L15" s="246"/>
      <c r="M15" s="1430"/>
      <c r="N15" s="1431"/>
      <c r="O15" s="1432"/>
      <c r="Q15" s="487" t="s">
        <v>21</v>
      </c>
      <c r="R15" s="488"/>
      <c r="S15" s="851"/>
      <c r="T15" s="845"/>
      <c r="U15" s="845"/>
      <c r="V15" s="845"/>
      <c r="W15" s="845"/>
      <c r="X15" s="846"/>
      <c r="Y15" s="946"/>
      <c r="Z15" s="845"/>
      <c r="AA15" s="845"/>
      <c r="AB15" s="845"/>
      <c r="AC15" s="846"/>
    </row>
    <row r="16" spans="1:250" s="18" customFormat="1" ht="43.5" customHeight="1" x14ac:dyDescent="0.35">
      <c r="A16" s="476" t="s">
        <v>166</v>
      </c>
      <c r="B16" s="480"/>
      <c r="C16" s="366"/>
      <c r="D16" s="255"/>
      <c r="E16" s="251"/>
      <c r="F16" s="252"/>
      <c r="G16" s="243"/>
      <c r="H16" s="50"/>
      <c r="I16" s="249"/>
      <c r="J16" s="249"/>
      <c r="K16" s="249"/>
      <c r="L16" s="51"/>
      <c r="M16" s="1134"/>
      <c r="N16" s="1288"/>
      <c r="O16" s="1135"/>
      <c r="Q16" s="487" t="s">
        <v>22</v>
      </c>
      <c r="R16" s="488"/>
      <c r="S16" s="843"/>
      <c r="T16" s="844"/>
      <c r="U16" s="844"/>
      <c r="V16" s="844"/>
      <c r="W16" s="844"/>
      <c r="X16" s="847"/>
      <c r="Y16" s="947"/>
      <c r="Z16" s="844"/>
      <c r="AA16" s="844"/>
      <c r="AB16" s="844"/>
      <c r="AC16" s="847"/>
    </row>
    <row r="17" spans="1:29" s="18" customFormat="1" ht="43.5" customHeight="1" thickBot="1" x14ac:dyDescent="0.45">
      <c r="A17" s="466" t="s">
        <v>169</v>
      </c>
      <c r="B17" s="485"/>
      <c r="C17" s="367"/>
      <c r="D17" s="256"/>
      <c r="E17" s="261"/>
      <c r="F17" s="262"/>
      <c r="G17" s="369"/>
      <c r="H17" s="370"/>
      <c r="I17" s="276"/>
      <c r="J17" s="276"/>
      <c r="K17" s="276"/>
      <c r="L17" s="277"/>
      <c r="M17" s="1136"/>
      <c r="N17" s="1409"/>
      <c r="O17" s="1129"/>
      <c r="Q17" s="481" t="s">
        <v>23</v>
      </c>
      <c r="R17" s="482"/>
      <c r="S17" s="848"/>
      <c r="T17" s="849"/>
      <c r="U17" s="849"/>
      <c r="V17" s="849"/>
      <c r="W17" s="849"/>
      <c r="X17" s="850"/>
      <c r="Y17" s="1128"/>
      <c r="Z17" s="849"/>
      <c r="AA17" s="849"/>
      <c r="AB17" s="849"/>
      <c r="AC17" s="850"/>
    </row>
    <row r="18" spans="1:29" s="18" customFormat="1" ht="43.5" customHeight="1" thickBot="1" x14ac:dyDescent="0.45">
      <c r="A18" s="466" t="s">
        <v>293</v>
      </c>
      <c r="B18" s="485"/>
      <c r="C18" s="367"/>
      <c r="D18" s="256"/>
      <c r="E18" s="261"/>
      <c r="F18" s="262"/>
      <c r="G18" s="369"/>
      <c r="H18" s="370"/>
      <c r="I18" s="276"/>
      <c r="J18" s="276"/>
      <c r="K18" s="276"/>
      <c r="L18" s="277"/>
      <c r="M18" s="1136"/>
      <c r="N18" s="1409"/>
      <c r="O18" s="1129"/>
      <c r="Q18" s="481" t="s">
        <v>293</v>
      </c>
      <c r="R18" s="529"/>
      <c r="S18" s="1406"/>
      <c r="T18" s="1408"/>
      <c r="U18" s="1406"/>
      <c r="V18" s="1408"/>
      <c r="W18" s="1406"/>
      <c r="X18" s="1408"/>
      <c r="Y18" s="848"/>
      <c r="Z18" s="849"/>
      <c r="AA18" s="849"/>
      <c r="AB18" s="849"/>
      <c r="AC18" s="85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9" t="s">
        <v>446</v>
      </c>
      <c r="B20" s="1420"/>
      <c r="C20" s="1420"/>
      <c r="D20" s="1420"/>
      <c r="E20" s="1420"/>
      <c r="F20" s="1420"/>
      <c r="G20" s="1420"/>
      <c r="H20" s="1420"/>
      <c r="I20" s="1420"/>
      <c r="J20" s="1420"/>
      <c r="K20" s="1420"/>
      <c r="L20" s="1420"/>
      <c r="M20" s="1420"/>
      <c r="N20" s="1420"/>
      <c r="O20" s="1421"/>
      <c r="Q20" s="1439" t="s">
        <v>291</v>
      </c>
      <c r="R20" s="1440"/>
      <c r="S20" s="1440"/>
      <c r="T20" s="1440"/>
      <c r="U20" s="1440"/>
      <c r="V20" s="1440"/>
      <c r="W20" s="1440"/>
      <c r="X20" s="1440"/>
      <c r="Y20" s="1440"/>
      <c r="Z20" s="1440"/>
      <c r="AA20" s="1440"/>
      <c r="AB20" s="1440"/>
      <c r="AC20" s="1441"/>
    </row>
    <row r="21" spans="1:29" s="18" customFormat="1" ht="51" customHeight="1" x14ac:dyDescent="0.4">
      <c r="A21" s="316" t="s">
        <v>76</v>
      </c>
      <c r="B21" s="232"/>
      <c r="C21" s="1002" t="s">
        <v>400</v>
      </c>
      <c r="D21" s="1374" t="s">
        <v>401</v>
      </c>
      <c r="E21" s="1376"/>
      <c r="F21" s="901" t="s">
        <v>108</v>
      </c>
      <c r="G21" s="902"/>
      <c r="H21" s="902"/>
      <c r="I21" s="902"/>
      <c r="J21" s="902"/>
      <c r="K21" s="902"/>
      <c r="L21" s="902"/>
      <c r="M21" s="902"/>
      <c r="N21" s="902"/>
      <c r="O21" s="903"/>
      <c r="Q21" s="28" t="s">
        <v>12</v>
      </c>
      <c r="R21" s="531"/>
      <c r="S21" s="531"/>
      <c r="T21" s="531"/>
      <c r="U21" s="531"/>
      <c r="V21" s="531"/>
      <c r="W21" s="531"/>
      <c r="X21" s="531"/>
      <c r="Y21" s="1444" t="s">
        <v>295</v>
      </c>
      <c r="Z21" s="1445"/>
      <c r="AA21" s="979" t="s">
        <v>277</v>
      </c>
      <c r="AB21" s="980"/>
      <c r="AC21" s="981"/>
    </row>
    <row r="22" spans="1:29" s="18" customFormat="1" ht="48" customHeight="1" x14ac:dyDescent="0.4">
      <c r="A22" s="316"/>
      <c r="B22" s="232"/>
      <c r="C22" s="1003"/>
      <c r="D22" s="1426"/>
      <c r="E22" s="1427"/>
      <c r="F22" s="904"/>
      <c r="G22" s="905"/>
      <c r="H22" s="905"/>
      <c r="I22" s="905"/>
      <c r="J22" s="905"/>
      <c r="K22" s="905"/>
      <c r="L22" s="905"/>
      <c r="M22" s="905"/>
      <c r="N22" s="905"/>
      <c r="O22" s="90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04"/>
      <c r="G23" s="905"/>
      <c r="H23" s="905"/>
      <c r="I23" s="905"/>
      <c r="J23" s="905"/>
      <c r="K23" s="905"/>
      <c r="L23" s="905"/>
      <c r="M23" s="905"/>
      <c r="N23" s="905"/>
      <c r="O23" s="906"/>
      <c r="Q23" s="109"/>
      <c r="R23" s="146"/>
      <c r="S23" s="146"/>
      <c r="T23" s="146"/>
      <c r="U23" s="146"/>
      <c r="V23" s="146"/>
      <c r="W23" s="146"/>
      <c r="X23" s="146"/>
      <c r="Y23" s="109"/>
      <c r="Z23" s="247"/>
      <c r="AA23" s="101"/>
      <c r="AB23" s="108"/>
      <c r="AC23" s="102"/>
    </row>
    <row r="24" spans="1:29" s="18" customFormat="1" ht="52.5" customHeight="1" x14ac:dyDescent="0.35">
      <c r="A24" s="1386" t="s">
        <v>161</v>
      </c>
      <c r="B24" s="242" t="s">
        <v>162</v>
      </c>
      <c r="C24" s="235"/>
      <c r="D24" s="257"/>
      <c r="E24" s="521"/>
      <c r="F24" s="1389"/>
      <c r="G24" s="1390"/>
      <c r="H24" s="1390"/>
      <c r="I24" s="1390"/>
      <c r="J24" s="1390"/>
      <c r="K24" s="1390"/>
      <c r="L24" s="1390"/>
      <c r="M24" s="1390"/>
      <c r="N24" s="1390"/>
      <c r="O24" s="1391"/>
      <c r="Q24" s="1442" t="s">
        <v>430</v>
      </c>
      <c r="R24" s="1443"/>
      <c r="S24" s="1443"/>
      <c r="T24" s="1443"/>
      <c r="U24" s="1443"/>
      <c r="V24" s="1443"/>
      <c r="W24" s="1443"/>
      <c r="X24" s="1443"/>
      <c r="Y24" s="532"/>
      <c r="Z24" s="533"/>
      <c r="AA24" s="851"/>
      <c r="AB24" s="845"/>
      <c r="AC24" s="846"/>
    </row>
    <row r="25" spans="1:29" s="18" customFormat="1" ht="52.5" customHeight="1" x14ac:dyDescent="0.35">
      <c r="A25" s="1387"/>
      <c r="B25" s="241" t="s">
        <v>163</v>
      </c>
      <c r="C25" s="236"/>
      <c r="D25" s="224"/>
      <c r="E25" s="477"/>
      <c r="F25" s="1410"/>
      <c r="G25" s="1411"/>
      <c r="H25" s="1411"/>
      <c r="I25" s="1411"/>
      <c r="J25" s="1411"/>
      <c r="K25" s="1411"/>
      <c r="L25" s="1411"/>
      <c r="M25" s="1411"/>
      <c r="N25" s="1411"/>
      <c r="O25" s="1412"/>
      <c r="Q25" s="1213" t="s">
        <v>429</v>
      </c>
      <c r="R25" s="1214"/>
      <c r="S25" s="1214"/>
      <c r="T25" s="1214"/>
      <c r="U25" s="1214"/>
      <c r="V25" s="1214"/>
      <c r="W25" s="1214"/>
      <c r="X25" s="1214"/>
      <c r="Y25" s="534"/>
      <c r="Z25" s="378"/>
      <c r="AA25" s="843"/>
      <c r="AB25" s="844"/>
      <c r="AC25" s="847"/>
    </row>
    <row r="26" spans="1:29" s="18" customFormat="1" ht="52.5" customHeight="1" x14ac:dyDescent="0.35">
      <c r="A26" s="1387"/>
      <c r="B26" s="240" t="s">
        <v>164</v>
      </c>
      <c r="C26" s="236"/>
      <c r="D26" s="251"/>
      <c r="E26" s="522"/>
      <c r="F26" s="1410"/>
      <c r="G26" s="1411"/>
      <c r="H26" s="1411"/>
      <c r="I26" s="1411"/>
      <c r="J26" s="1411"/>
      <c r="K26" s="1411"/>
      <c r="L26" s="1411"/>
      <c r="M26" s="1411"/>
      <c r="N26" s="1411"/>
      <c r="O26" s="1412"/>
      <c r="Q26" s="1051" t="s">
        <v>431</v>
      </c>
      <c r="R26" s="1446"/>
      <c r="S26" s="1446"/>
      <c r="T26" s="1446"/>
      <c r="U26" s="1446"/>
      <c r="V26" s="1446"/>
      <c r="W26" s="1446"/>
      <c r="X26" s="1446"/>
      <c r="Y26" s="534"/>
      <c r="Z26" s="378"/>
      <c r="AA26" s="843"/>
      <c r="AB26" s="844"/>
      <c r="AC26" s="847"/>
    </row>
    <row r="27" spans="1:29" s="18" customFormat="1" ht="52.5" customHeight="1" thickBot="1" x14ac:dyDescent="0.4">
      <c r="A27" s="1388"/>
      <c r="B27" s="234" t="s">
        <v>171</v>
      </c>
      <c r="C27" s="238"/>
      <c r="D27" s="253"/>
      <c r="E27" s="523"/>
      <c r="F27" s="1416"/>
      <c r="G27" s="1417"/>
      <c r="H27" s="1417"/>
      <c r="I27" s="1417"/>
      <c r="J27" s="1417"/>
      <c r="K27" s="1417"/>
      <c r="L27" s="1417"/>
      <c r="M27" s="1417"/>
      <c r="N27" s="1417"/>
      <c r="O27" s="1418"/>
      <c r="P27" s="359"/>
      <c r="Q27" s="1213" t="s">
        <v>432</v>
      </c>
      <c r="R27" s="1214"/>
      <c r="S27" s="1214"/>
      <c r="T27" s="1214"/>
      <c r="U27" s="1214"/>
      <c r="V27" s="1214"/>
      <c r="W27" s="1214"/>
      <c r="X27" s="1214"/>
      <c r="Y27" s="534"/>
      <c r="Z27" s="378"/>
      <c r="AA27" s="1453"/>
      <c r="AB27" s="1454"/>
      <c r="AC27" s="1455"/>
    </row>
    <row r="28" spans="1:29" s="18" customFormat="1" ht="78" customHeight="1" thickBot="1" x14ac:dyDescent="0.45">
      <c r="A28" s="226" t="s">
        <v>63</v>
      </c>
      <c r="B28" s="258"/>
      <c r="C28" s="238"/>
      <c r="D28" s="253"/>
      <c r="E28" s="523"/>
      <c r="F28" s="1413"/>
      <c r="G28" s="1414"/>
      <c r="H28" s="1414"/>
      <c r="I28" s="1414"/>
      <c r="J28" s="1414"/>
      <c r="K28" s="1414"/>
      <c r="L28" s="1414"/>
      <c r="M28" s="1414"/>
      <c r="N28" s="1414"/>
      <c r="O28" s="1415"/>
      <c r="P28" s="359"/>
      <c r="Q28" s="1051" t="s">
        <v>459</v>
      </c>
      <c r="R28" s="1446"/>
      <c r="S28" s="1446"/>
      <c r="T28" s="1446"/>
      <c r="U28" s="1446"/>
      <c r="V28" s="1446"/>
      <c r="W28" s="1446"/>
      <c r="X28" s="1446"/>
      <c r="Y28" s="535"/>
      <c r="Z28" s="371"/>
      <c r="AA28" s="843"/>
      <c r="AB28" s="844"/>
      <c r="AC28" s="847"/>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92" t="s">
        <v>433</v>
      </c>
      <c r="R29" s="1457"/>
      <c r="S29" s="1457"/>
      <c r="T29" s="1457"/>
      <c r="U29" s="1457"/>
      <c r="V29" s="1457"/>
      <c r="W29" s="1457"/>
      <c r="X29" s="1457"/>
      <c r="Y29" s="369"/>
      <c r="Z29" s="277"/>
      <c r="AA29" s="848"/>
      <c r="AB29" s="849"/>
      <c r="AC29" s="85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4" t="s">
        <v>298</v>
      </c>
      <c r="B31" s="1394"/>
      <c r="C31" s="1394"/>
      <c r="D31" s="1394"/>
      <c r="E31" s="1394"/>
      <c r="F31" s="1394"/>
      <c r="G31" s="1394"/>
      <c r="H31" s="1394"/>
      <c r="I31" s="1394"/>
      <c r="J31" s="1394"/>
      <c r="K31" s="1394"/>
      <c r="L31" s="1394"/>
      <c r="M31" s="1394"/>
      <c r="N31" s="1394"/>
      <c r="O31" s="1395"/>
      <c r="P31" s="359"/>
      <c r="Q31" s="1447" t="s">
        <v>338</v>
      </c>
      <c r="R31" s="1448"/>
      <c r="S31" s="1448"/>
      <c r="T31" s="1448"/>
      <c r="U31" s="1448"/>
      <c r="V31" s="1448"/>
      <c r="W31" s="1448"/>
      <c r="X31" s="1448"/>
      <c r="Y31" s="1448"/>
      <c r="Z31" s="1448"/>
      <c r="AA31" s="1448"/>
      <c r="AB31" s="1448"/>
      <c r="AC31" s="1449"/>
    </row>
    <row r="32" spans="1:29" s="18" customFormat="1" ht="52.5" customHeight="1" thickBot="1" x14ac:dyDescent="0.45">
      <c r="A32" s="970" t="s">
        <v>12</v>
      </c>
      <c r="B32" s="971"/>
      <c r="C32" s="527" t="s">
        <v>0</v>
      </c>
      <c r="D32" s="528" t="s">
        <v>170</v>
      </c>
      <c r="E32" s="882" t="s">
        <v>277</v>
      </c>
      <c r="F32" s="883"/>
      <c r="G32" s="883"/>
      <c r="H32" s="883"/>
      <c r="I32" s="883"/>
      <c r="J32" s="883"/>
      <c r="K32" s="883"/>
      <c r="L32" s="883"/>
      <c r="M32" s="883"/>
      <c r="N32" s="883"/>
      <c r="O32" s="884"/>
      <c r="P32" s="359"/>
      <c r="Q32" s="1251" t="s">
        <v>12</v>
      </c>
      <c r="R32" s="1252"/>
      <c r="S32" s="1252"/>
      <c r="T32" s="1252"/>
      <c r="U32" s="1253"/>
      <c r="V32" s="1450" t="s">
        <v>342</v>
      </c>
      <c r="W32" s="1451"/>
      <c r="X32" s="1451"/>
      <c r="Y32" s="1452"/>
      <c r="Z32" s="1456" t="s">
        <v>344</v>
      </c>
      <c r="AA32" s="1451"/>
      <c r="AB32" s="1451"/>
      <c r="AC32" s="1452"/>
    </row>
    <row r="33" spans="1:29" s="18" customFormat="1" ht="54" customHeight="1" thickBot="1" x14ac:dyDescent="0.45">
      <c r="A33" s="1200" t="s">
        <v>300</v>
      </c>
      <c r="B33" s="1379"/>
      <c r="C33" s="525"/>
      <c r="D33" s="526"/>
      <c r="E33" s="1009"/>
      <c r="F33" s="853"/>
      <c r="G33" s="853"/>
      <c r="H33" s="853"/>
      <c r="I33" s="853"/>
      <c r="J33" s="853"/>
      <c r="K33" s="853"/>
      <c r="L33" s="853"/>
      <c r="M33" s="853"/>
      <c r="N33" s="853"/>
      <c r="O33" s="978"/>
      <c r="P33" s="359"/>
      <c r="Q33" s="1458"/>
      <c r="R33" s="1459"/>
      <c r="S33" s="1459"/>
      <c r="T33" s="1459"/>
      <c r="U33" s="1460"/>
      <c r="V33" s="1463" t="s">
        <v>0</v>
      </c>
      <c r="W33" s="1461"/>
      <c r="X33" s="1461" t="s">
        <v>170</v>
      </c>
      <c r="Y33" s="1462"/>
      <c r="Z33" s="1463" t="s">
        <v>0</v>
      </c>
      <c r="AA33" s="1461"/>
      <c r="AB33" s="1461" t="s">
        <v>170</v>
      </c>
      <c r="AC33" s="1462"/>
    </row>
    <row r="34" spans="1:29" s="110" customFormat="1" ht="54" customHeight="1" thickBot="1" x14ac:dyDescent="0.45">
      <c r="A34" s="1392" t="s">
        <v>299</v>
      </c>
      <c r="B34" s="1393"/>
      <c r="C34" s="377"/>
      <c r="D34" s="524"/>
      <c r="E34" s="848"/>
      <c r="F34" s="849"/>
      <c r="G34" s="849"/>
      <c r="H34" s="849"/>
      <c r="I34" s="849"/>
      <c r="J34" s="849"/>
      <c r="K34" s="849"/>
      <c r="L34" s="849"/>
      <c r="M34" s="849"/>
      <c r="N34" s="849"/>
      <c r="O34" s="850"/>
      <c r="P34" s="359"/>
      <c r="Q34" s="1476" t="s">
        <v>339</v>
      </c>
      <c r="R34" s="1477"/>
      <c r="S34" s="1477"/>
      <c r="T34" s="1477"/>
      <c r="U34" s="1477"/>
      <c r="V34" s="948">
        <v>4</v>
      </c>
      <c r="W34" s="946"/>
      <c r="X34" s="948">
        <v>0.25</v>
      </c>
      <c r="Y34" s="946"/>
      <c r="Z34" s="948"/>
      <c r="AA34" s="946"/>
      <c r="AB34" s="1474"/>
      <c r="AC34" s="1475"/>
    </row>
    <row r="35" spans="1:29" s="18" customFormat="1" ht="54" customHeight="1" x14ac:dyDescent="0.35">
      <c r="A35" s="1396" t="s">
        <v>343</v>
      </c>
      <c r="B35" s="1397"/>
      <c r="C35" s="1400"/>
      <c r="D35" s="1402"/>
      <c r="E35" s="988"/>
      <c r="F35" s="1404"/>
      <c r="G35" s="1404"/>
      <c r="H35" s="1404"/>
      <c r="I35" s="1404"/>
      <c r="J35" s="1404"/>
      <c r="K35" s="1404"/>
      <c r="L35" s="1404"/>
      <c r="M35" s="1404"/>
      <c r="N35" s="1404"/>
      <c r="O35" s="1405"/>
      <c r="P35" s="359"/>
      <c r="Q35" s="1466" t="s">
        <v>340</v>
      </c>
      <c r="R35" s="1467"/>
      <c r="S35" s="1467"/>
      <c r="T35" s="1467"/>
      <c r="U35" s="1467"/>
      <c r="V35" s="1470">
        <v>0</v>
      </c>
      <c r="W35" s="1472"/>
      <c r="X35" s="1470">
        <v>0</v>
      </c>
      <c r="Y35" s="1472"/>
      <c r="Z35" s="1470"/>
      <c r="AA35" s="1472"/>
      <c r="AB35" s="1470"/>
      <c r="AC35" s="1471"/>
    </row>
    <row r="36" spans="1:29" ht="54" customHeight="1" thickBot="1" x14ac:dyDescent="0.4">
      <c r="A36" s="1398"/>
      <c r="B36" s="1399"/>
      <c r="C36" s="1401"/>
      <c r="D36" s="1403"/>
      <c r="E36" s="1406"/>
      <c r="F36" s="1407"/>
      <c r="G36" s="1407"/>
      <c r="H36" s="1407"/>
      <c r="I36" s="1407"/>
      <c r="J36" s="1407"/>
      <c r="K36" s="1407"/>
      <c r="L36" s="1407"/>
      <c r="M36" s="1407"/>
      <c r="N36" s="1407"/>
      <c r="O36" s="1408"/>
      <c r="Q36" s="1464" t="s">
        <v>341</v>
      </c>
      <c r="R36" s="1465"/>
      <c r="S36" s="1465"/>
      <c r="T36" s="1465"/>
      <c r="U36" s="1465"/>
      <c r="V36" s="1468">
        <v>3</v>
      </c>
      <c r="W36" s="1473"/>
      <c r="X36" s="1468">
        <v>1.52</v>
      </c>
      <c r="Y36" s="1473"/>
      <c r="Z36" s="1468"/>
      <c r="AA36" s="1473"/>
      <c r="AB36" s="1468"/>
      <c r="AC36" s="146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cp:lastModifiedBy>
  <cp:lastPrinted>2023-01-24T12:13:34Z</cp:lastPrinted>
  <dcterms:created xsi:type="dcterms:W3CDTF">2010-05-18T13:11:54Z</dcterms:created>
  <dcterms:modified xsi:type="dcterms:W3CDTF">2024-11-29T07:43:59Z</dcterms:modified>
</cp:coreProperties>
</file>